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67" activeTab="0"/>
  </bookViews>
  <sheets>
    <sheet name="提出様式一覧" sheetId="1" r:id="rId1"/>
    <sheet name="資格審査申請書" sheetId="2" r:id="rId2"/>
    <sheet name="営業品目表" sheetId="3" r:id="rId3"/>
    <sheet name="物品役務等分類表" sheetId="4" r:id="rId4"/>
    <sheet name="営業品目表（記載例）" sheetId="5" r:id="rId5"/>
    <sheet name="営業所一覧表" sheetId="6" r:id="rId6"/>
    <sheet name="営業経歴書"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受領書" sheetId="14" r:id="rId14"/>
    <sheet name="印刷関係営業概要書" sheetId="15" r:id="rId15"/>
    <sheet name="取扱車両明細書" sheetId="16" r:id="rId16"/>
    <sheet name="コード一覧" sheetId="17" state="hidden" r:id="rId17"/>
  </sheets>
  <definedNames>
    <definedName name="_xlnm.Print_Area" localSheetId="11">'完納証明書'!$A$1:$J$16</definedName>
    <definedName name="_xlnm.Print_Area" localSheetId="1">'資格審査申請書'!$A$1:$J$36</definedName>
    <definedName name="_xlnm.Print_Area" localSheetId="8">'事務所等写真'!$A$1:$AT$42</definedName>
    <definedName name="_xlnm.Print_Titles" localSheetId="16">'コード一覧'!$1:$2</definedName>
    <definedName name="_xlnm.Print_Titles" localSheetId="3">'物品役務等分類表'!$1:$5</definedName>
  </definedNames>
  <calcPr fullCalcOnLoad="1"/>
</workbook>
</file>

<file path=xl/comments2.xml><?xml version="1.0" encoding="utf-8"?>
<comments xmlns="http://schemas.openxmlformats.org/spreadsheetml/2006/main">
  <authors>
    <author>溝口 千恵</author>
  </authors>
  <commentList>
    <comment ref="C15" authorId="0">
      <text>
        <r>
          <rPr>
            <sz val="9"/>
            <rFont val="MS P ゴシック"/>
            <family val="3"/>
          </rPr>
          <t>商号又は名称を入力すれば自動挿入されます。</t>
        </r>
      </text>
    </comment>
    <comment ref="G17" authorId="0">
      <text>
        <r>
          <rPr>
            <sz val="9"/>
            <rFont val="MS P ゴシック"/>
            <family val="3"/>
          </rPr>
          <t>氏名を入力すれば
自動挿入されます。</t>
        </r>
      </text>
    </comment>
    <comment ref="C26" authorId="0">
      <text>
        <r>
          <rPr>
            <sz val="9"/>
            <rFont val="MS P ゴシック"/>
            <family val="3"/>
          </rPr>
          <t>商号又は名称を入力すれば自動挿入されます。</t>
        </r>
      </text>
    </comment>
    <comment ref="G28" authorId="0">
      <text>
        <r>
          <rPr>
            <sz val="9"/>
            <rFont val="MS P ゴシック"/>
            <family val="3"/>
          </rPr>
          <t>氏名を入力すれば
自動挿入されます。</t>
        </r>
      </text>
    </comment>
  </commentList>
</comments>
</file>

<file path=xl/comments3.xml><?xml version="1.0" encoding="utf-8"?>
<comments xmlns="http://schemas.openxmlformats.org/spreadsheetml/2006/main">
  <authors>
    <author>溝口 千恵</author>
  </authors>
  <commentList>
    <comment ref="D6" authorId="0">
      <text>
        <r>
          <rPr>
            <sz val="9"/>
            <rFont val="MS P ゴシック"/>
            <family val="3"/>
          </rPr>
          <t>分類表のコードを入力すれば、大分類・小分類・主な取扱品目等が表示されます。</t>
        </r>
      </text>
    </comment>
  </commentList>
</comments>
</file>

<file path=xl/sharedStrings.xml><?xml version="1.0" encoding="utf-8"?>
<sst xmlns="http://schemas.openxmlformats.org/spreadsheetml/2006/main" count="2652" uniqueCount="1258">
  <si>
    <t>年</t>
  </si>
  <si>
    <t>人</t>
  </si>
  <si>
    <t>合計</t>
  </si>
  <si>
    <t>番号</t>
  </si>
  <si>
    <t>氏名</t>
  </si>
  <si>
    <t>営　業　所　等　調　書</t>
  </si>
  <si>
    <t>商号又は名称</t>
  </si>
  <si>
    <t>・当該営業所（支店等）の名称</t>
  </si>
  <si>
    <t>・当該営業所（支店等）の位置図</t>
  </si>
  <si>
    <t>・駐車スペース</t>
  </si>
  <si>
    <t>有り</t>
  </si>
  <si>
    <t>無し</t>
  </si>
  <si>
    <t>区　　　　　　　分</t>
  </si>
  <si>
    <t>営業所（支店等）の職員数</t>
  </si>
  <si>
    <t>・当該営業所（支店等）の状況</t>
  </si>
  <si>
    <t>自己（社）所有</t>
  </si>
  <si>
    <t>賃貸</t>
  </si>
  <si>
    <t>営業年数</t>
  </si>
  <si>
    <t>当該地の敷地面積</t>
  </si>
  <si>
    <t>㎡</t>
  </si>
  <si>
    <t>建物延床面積</t>
  </si>
  <si>
    <t>氏　　　　名</t>
  </si>
  <si>
    <t>（作成上の注意）</t>
  </si>
  <si>
    <t>2　作成時の状況を記入して下さい。</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</si>
  <si>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</si>
  <si>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</si>
  <si>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</si>
  <si>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</si>
  <si>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</si>
  <si>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</si>
  <si>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</si>
  <si>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</si>
  <si>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</si>
  <si>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</si>
  <si>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</si>
  <si>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</si>
  <si>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</si>
  <si>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</si>
  <si>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</si>
  <si>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</si>
  <si>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</si>
  <si>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</si>
  <si>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</si>
  <si>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</si>
  <si>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</si>
  <si>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</si>
  <si>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</si>
  <si>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</si>
  <si>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</si>
  <si>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</si>
  <si>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</si>
  <si>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</si>
  <si>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</si>
  <si>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</si>
  <si>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</si>
  <si>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</si>
  <si>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</si>
  <si>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</si>
  <si>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</si>
  <si>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</si>
  <si>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</si>
  <si>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</si>
  <si>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</si>
  <si>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</si>
  <si>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</si>
  <si>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</si>
  <si>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</si>
  <si>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</si>
  <si>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</si>
  <si>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</si>
  <si>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白石町との取引を代理人（支店長等）に行わせる場合は、「受任者」欄に記載の上、委任状（貴様式）を添付してください。</t>
  </si>
  <si>
    <t>（役職）</t>
  </si>
  <si>
    <t>（氏名）</t>
  </si>
  <si>
    <t>実印</t>
  </si>
  <si>
    <t>印</t>
  </si>
  <si>
    <t>　　年　　月　　日</t>
  </si>
  <si>
    <t>2019・2020年度受付番号</t>
  </si>
  <si>
    <t>番</t>
  </si>
  <si>
    <t>※未提出者は記入不要</t>
  </si>
  <si>
    <t>（本店と支店・営業所・出張所の関係がある者のみ記載）</t>
  </si>
  <si>
    <t>連絡先Ｔｅｌ</t>
  </si>
  <si>
    <t>申請事務担当者氏名</t>
  </si>
  <si>
    <t>営業所名称</t>
  </si>
  <si>
    <t>郵便番号</t>
  </si>
  <si>
    <t>電話・ＦＡＸ番号</t>
  </si>
  <si>
    <t>ＦＡＸ</t>
  </si>
  <si>
    <t>電　話</t>
  </si>
  <si>
    <t>営 業 所 一 覧 表</t>
  </si>
  <si>
    <t>委任状</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</si>
  <si>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</si>
  <si>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</si>
  <si>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</si>
  <si>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</si>
  <si>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</si>
  <si>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</si>
  <si>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</si>
  <si>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</si>
  <si>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</si>
  <si>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</si>
  <si>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</si>
  <si>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</si>
  <si>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</si>
  <si>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</si>
  <si>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</si>
  <si>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</si>
  <si>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</si>
  <si>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</si>
  <si>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</si>
  <si>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</si>
  <si>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</si>
  <si>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</si>
  <si>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</si>
  <si>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</si>
  <si>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</si>
  <si>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</si>
  <si>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</si>
  <si>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</si>
  <si>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</si>
  <si>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</si>
  <si>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</si>
  <si>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</si>
  <si>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</si>
  <si>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</si>
  <si>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</si>
  <si>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</si>
  <si>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</si>
  <si>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</si>
  <si>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内容</t>
  </si>
  <si>
    <t>様　式</t>
  </si>
  <si>
    <t>法人</t>
  </si>
  <si>
    <t>個人</t>
  </si>
  <si>
    <t>交付場所</t>
  </si>
  <si>
    <t>資格審査申請書</t>
  </si>
  <si>
    <t>◎</t>
  </si>
  <si>
    <t>写し可</t>
  </si>
  <si>
    <t>営業所等調書</t>
  </si>
  <si>
    <t>町内の営業所等に委任する場合のみ</t>
  </si>
  <si>
    <t>△</t>
  </si>
  <si>
    <t>事務所等写真</t>
  </si>
  <si>
    <t>△</t>
  </si>
  <si>
    <t>使用印・実印を押印すること　</t>
  </si>
  <si>
    <t>印鑑登録証明書</t>
  </si>
  <si>
    <t>写し可・申請日以前３カ月以内に発行</t>
  </si>
  <si>
    <t>法務局・市町村役場</t>
  </si>
  <si>
    <t>法人税・消費税・地方消費税</t>
  </si>
  <si>
    <t>税務署（その３の３）</t>
  </si>
  <si>
    <t>×</t>
  </si>
  <si>
    <t>法人県民税・法人事業税</t>
  </si>
  <si>
    <t>県税事務所</t>
  </si>
  <si>
    <t>法人市町村民税・固定資産税</t>
  </si>
  <si>
    <t>市町村役場</t>
  </si>
  <si>
    <t>申告所得税・消費税・地方消費税</t>
  </si>
  <si>
    <t>税務署（その３の２）</t>
  </si>
  <si>
    <t>市町村民税・固定資産税・国民健康保険税</t>
  </si>
  <si>
    <t>登記事項証明書</t>
  </si>
  <si>
    <t>身分証明書</t>
  </si>
  <si>
    <t>本籍地の市町村役場</t>
  </si>
  <si>
    <t>誓約書</t>
  </si>
  <si>
    <t>その他</t>
  </si>
  <si>
    <t>完納証明書</t>
  </si>
  <si>
    <t>（　受　任　者　）</t>
  </si>
  <si>
    <t>令和３・４年度　白石町入札（見積）参加資格審査申請書（物品・役務等）</t>
  </si>
  <si>
    <t xml:space="preserve">　令和３・４年度において、白石町で行われる物品・役務の提供等に係る競争に参加する資格の審査を申請します。
　なお、この申請書および添付書類の内容については、事実と相違ないことを誓約します。
</t>
  </si>
  <si>
    <t>営　業　品　目　表</t>
  </si>
  <si>
    <t>商号・名称　　　　　　　　　　　　　　　　　　　　</t>
  </si>
  <si>
    <t>記載要領　①別紙「物品役務等分類表」から希望するものを選び、ご記入ください。
　　　　　②小分類（コード）毎に記載して下さい。取扱いメーカー毎ではありません。
　　　　　③官公庁との主な取引実績で、複数の小分類（コード）にまたがる場合は、按分した金額をご記入ください。
　　　　　④会社名の前に、代理店の場合は㈹を、特約店の場合は㈵をつけてください。</t>
  </si>
  <si>
    <t>大分類</t>
  </si>
  <si>
    <t>小分類</t>
  </si>
  <si>
    <t>コード</t>
  </si>
  <si>
    <t>主な取扱品目等</t>
  </si>
  <si>
    <t>取扱メーカー
㈹…代理店
㈵…特約店</t>
  </si>
  <si>
    <t>官公庁との主な取引実績（過去２年間・２件まで）
※団体名・契約年月・契約金額（全体契約金額）</t>
  </si>
  <si>
    <t>1</t>
  </si>
  <si>
    <t>2</t>
  </si>
  <si>
    <t>3</t>
  </si>
  <si>
    <t>4</t>
  </si>
  <si>
    <t>5</t>
  </si>
  <si>
    <t>6</t>
  </si>
  <si>
    <t>7</t>
  </si>
  <si>
    <t>8</t>
  </si>
  <si>
    <t>9</t>
  </si>
  <si>
    <t>10</t>
  </si>
  <si>
    <t>11</t>
  </si>
  <si>
    <t>12</t>
  </si>
  <si>
    <t>例１</t>
  </si>
  <si>
    <t>１．事務用品</t>
  </si>
  <si>
    <t>２．事務用品</t>
  </si>
  <si>
    <t>0121</t>
  </si>
  <si>
    <t>机椅子</t>
  </si>
  <si>
    <t>全メーカー</t>
  </si>
  <si>
    <t>①白石町・R1.6・   100千円
②○○市・R2.6・　 200千円</t>
  </si>
  <si>
    <t>単価契約</t>
  </si>
  <si>
    <t>例２</t>
  </si>
  <si>
    <t>１．文具</t>
  </si>
  <si>
    <t>0112</t>
  </si>
  <si>
    <t>紙</t>
  </si>
  <si>
    <t>①白石町・R2.4・単価契約（4月～翌3月分・  500千円）
②○○市・R2.4・単価契約（4月～翌3月分・1,000千円）</t>
  </si>
  <si>
    <t>複数の販売品がある契約（代理店・特約店）</t>
  </si>
  <si>
    <t>例３</t>
  </si>
  <si>
    <t>２．ＯＡ機器</t>
  </si>
  <si>
    <t>１．コンピュータ</t>
  </si>
  <si>
    <t>0212</t>
  </si>
  <si>
    <t>パソコン</t>
  </si>
  <si>
    <t>　㈹○○㈱
　　△△㈱</t>
  </si>
  <si>
    <t>①白石町・R2.6・2,000千円（2,500千円）
②○○市・R2.6・4,000千円（5,000千円）</t>
  </si>
  <si>
    <t>0213</t>
  </si>
  <si>
    <t>プリンタ</t>
  </si>
  <si>
    <t>　㈵○○㈱
　　△△㈱</t>
  </si>
  <si>
    <t>①白石町・R2.6・  500千円（2,500千円）
②○○市・R2.6・1,000千円（5,000千円）</t>
  </si>
  <si>
    <t>販売と役務がある契約</t>
  </si>
  <si>
    <t>例４</t>
  </si>
  <si>
    <t>２．複写機</t>
  </si>
  <si>
    <t>0222</t>
  </si>
  <si>
    <t>複合機</t>
  </si>
  <si>
    <t>○○㈱</t>
  </si>
  <si>
    <t>①白石町・R2.4・  500千円（  700千円）
②○○市・R2.4・1,000千円（1,400千円）</t>
  </si>
  <si>
    <t>0224</t>
  </si>
  <si>
    <t>複写機等保守</t>
  </si>
  <si>
    <t>○○㈱</t>
  </si>
  <si>
    <t>①白石町・R2.4・  200千円（  700千円）
②○○市・R2.4・  400千円（1,400千円）</t>
  </si>
  <si>
    <t>複数の役務がある契約</t>
  </si>
  <si>
    <t>例５</t>
  </si>
  <si>
    <t>３２．施設等管理</t>
  </si>
  <si>
    <t>１．建物清掃</t>
  </si>
  <si>
    <t>3211</t>
  </si>
  <si>
    <t>日常清掃</t>
  </si>
  <si>
    <t>①白石町・R2.4・1,200千円（2,000千円）
②○○市・R2.4・2,400千円（4,000千円）</t>
  </si>
  <si>
    <t>3212</t>
  </si>
  <si>
    <t>定期清掃</t>
  </si>
  <si>
    <t>①白石町・R2.4・  800千円（2,000千円）
②○○市・R2.4・1,600千円（4,000千円）</t>
  </si>
  <si>
    <t>１</t>
  </si>
  <si>
    <t>営業開始年月日</t>
  </si>
  <si>
    <t>２</t>
  </si>
  <si>
    <t>資本金額（千円）</t>
  </si>
  <si>
    <t>３</t>
  </si>
  <si>
    <t>従業員数（人）</t>
  </si>
  <si>
    <t>１事務</t>
  </si>
  <si>
    <t>２営業</t>
  </si>
  <si>
    <t>３技術</t>
  </si>
  <si>
    <t>４その他</t>
  </si>
  <si>
    <t>全社</t>
  </si>
  <si>
    <t>（うち）
支社等</t>
  </si>
  <si>
    <t>４</t>
  </si>
  <si>
    <t>経営実績</t>
  </si>
  <si>
    <t>前々年度</t>
  </si>
  <si>
    <t>前年度</t>
  </si>
  <si>
    <t>平均</t>
  </si>
  <si>
    <t>（千円）</t>
  </si>
  <si>
    <t>製造</t>
  </si>
  <si>
    <t>販売</t>
  </si>
  <si>
    <t>役務</t>
  </si>
  <si>
    <t>計</t>
  </si>
  <si>
    <t>５</t>
  </si>
  <si>
    <t>契約の相手方</t>
  </si>
  <si>
    <t>契約の名称</t>
  </si>
  <si>
    <t>契約金額（千円）</t>
  </si>
  <si>
    <t>契約年月日</t>
  </si>
  <si>
    <t>年　　月　　日</t>
  </si>
  <si>
    <t>国（公社、公団含む）又は地方公共団体との主な取引実績（直前２年）</t>
  </si>
  <si>
    <t>記載要領　従業員数の「（うち）支社等」欄は、支社等に委任する場合のみ記入してください。</t>
  </si>
  <si>
    <t>営　業　経　歴　書</t>
  </si>
  <si>
    <t>印刷関係営業概要書</t>
  </si>
  <si>
    <t>（印刷関係の入札・見積に参加を希望する場合のみ記入）</t>
  </si>
  <si>
    <t>取扱品目</t>
  </si>
  <si>
    <t>企画編集</t>
  </si>
  <si>
    <t>印刷製本</t>
  </si>
  <si>
    <t>カラー印刷</t>
  </si>
  <si>
    <t>一般印刷</t>
  </si>
  <si>
    <t>フォーム印刷</t>
  </si>
  <si>
    <t>特殊印刷</t>
  </si>
  <si>
    <t>企画・編集</t>
  </si>
  <si>
    <t>ポスター、パンフレット、チラシ、町報（市報）</t>
  </si>
  <si>
    <t>その他</t>
  </si>
  <si>
    <t>様式伝票、伝票、封筒</t>
  </si>
  <si>
    <t>電算用連続伝票、圧着はがき</t>
  </si>
  <si>
    <t>青写真、マイクロ写真、図面、地図、ステッカー、</t>
  </si>
  <si>
    <t>偽造防止用紙</t>
  </si>
  <si>
    <t>企画編集、デザイン、町勢（市勢）要覧</t>
  </si>
  <si>
    <t>外注</t>
  </si>
  <si>
    <t>（</t>
  </si>
  <si>
    <t>）</t>
  </si>
  <si>
    <t>自社対応　　・　　外注</t>
  </si>
  <si>
    <t>該当する箇所を〇で囲んでください。</t>
  </si>
  <si>
    <t>自社対応　→　デザイン（　　　名）、編集（　　　名）</t>
  </si>
  <si>
    <t>取扱車両明細書</t>
  </si>
  <si>
    <t>（車両販売もしくはリースを希望する場合のみ記入）</t>
  </si>
  <si>
    <t>車名</t>
  </si>
  <si>
    <t>メーカー</t>
  </si>
  <si>
    <t>区分</t>
  </si>
  <si>
    <t>燃料</t>
  </si>
  <si>
    <t>排気量
（CC）</t>
  </si>
  <si>
    <t>乗車定員</t>
  </si>
  <si>
    <t>備考</t>
  </si>
  <si>
    <t>リース可
に〇印</t>
  </si>
  <si>
    <t>記載要領</t>
  </si>
  <si>
    <t>①「区分」欄の表示</t>
  </si>
  <si>
    <t>②「燃料」欄の表示</t>
  </si>
  <si>
    <t>乗用＝乗</t>
  </si>
  <si>
    <t>商用＝商</t>
  </si>
  <si>
    <t>貨物＝貨</t>
  </si>
  <si>
    <t>特殊＝特</t>
  </si>
  <si>
    <t>ガソリン＝ガ　　ディーゼル＝デ</t>
  </si>
  <si>
    <t>取 扱 車 両 明 細 書</t>
  </si>
  <si>
    <t>　本様式は、白石町が発注する物品販売等の入札（見積）に参加したい企業や事業所が提出する書類の一覧です。
　№３は、白石町の様式を基本としますが、全省庁統一資格の審査申請様式（以下「全省庁統一様式」という。）で提出しても結構です。同じく、№９・１０は、白石町の様式を基本としますが、任意様式で提出しても結構です。</t>
  </si>
  <si>
    <r>
      <t xml:space="preserve">問い合わせ先 </t>
    </r>
    <r>
      <rPr>
        <sz val="10"/>
        <rFont val="ＭＳ Ｐゴシック"/>
        <family val="3"/>
      </rPr>
      <t>： 企画財政課 財産管理係 　電話０９５２-８４-７１１２（内線３３２）</t>
    </r>
  </si>
  <si>
    <t>◎</t>
  </si>
  <si>
    <t>営業品目表</t>
  </si>
  <si>
    <t>物品役務等分類表</t>
  </si>
  <si>
    <t>◎</t>
  </si>
  <si>
    <t>◎</t>
  </si>
  <si>
    <t>営業所一覧表</t>
  </si>
  <si>
    <t>◎</t>
  </si>
  <si>
    <t>営業経歴書</t>
  </si>
  <si>
    <t>◎</t>
  </si>
  <si>
    <t>営業で法律上必要な登録・技術・資格等の許可証、証明書</t>
  </si>
  <si>
    <t>写し可・複数ある場合は一覧表も添付</t>
  </si>
  <si>
    <t>国や県</t>
  </si>
  <si>
    <t>△</t>
  </si>
  <si>
    <t>販売代理店（特約店）証明</t>
  </si>
  <si>
    <t>製造メーカー等</t>
  </si>
  <si>
    <t>△</t>
  </si>
  <si>
    <t>町内の営業所等に委任する場合のみ</t>
  </si>
  <si>
    <t>△</t>
  </si>
  <si>
    <t>△</t>
  </si>
  <si>
    <t>入札契約等を年間委任する場合のみ</t>
  </si>
  <si>
    <t>写し可・申請日以前３カ月以内に発行</t>
  </si>
  <si>
    <t>納税証明書
（未納のないことの証明書）</t>
  </si>
  <si>
    <t>★ 写し可。申請日以前３カ月以内に発行されたもの。</t>
  </si>
  <si>
    <t>★ 県税･市町村税について、委任先がある場合は、委任先所在地の納税証明書を提出してください。</t>
  </si>
  <si>
    <t>★営業開始後１年未満の法人で、納税証明書が発行されない場合は、法人設置届出の写しで可。</t>
  </si>
  <si>
    <t>◎</t>
  </si>
  <si>
    <t>財務諸表
（貸借対照表及び損益計算書）</t>
  </si>
  <si>
    <t>写し可・直近１か年分</t>
  </si>
  <si>
    <t>個人は決算書（収支内訳書）</t>
  </si>
  <si>
    <t>法務局</t>
  </si>
  <si>
    <t>写し可・申請日以前３カ月以内に発行</t>
  </si>
  <si>
    <t>追加書類</t>
  </si>
  <si>
    <t>△</t>
  </si>
  <si>
    <t>△</t>
  </si>
  <si>
    <t>　下記の営業品目で申請する人は、追加書類を提出してください。</t>
  </si>
  <si>
    <t>大分類３．印刷業</t>
  </si>
  <si>
    <t>大分類７．自動車（２）自動車販売と
大分類２９．リースレンタル（３）上記以外で自動車のリース</t>
  </si>
  <si>
    <t>★ 他に参考となる付属書類がある場合は、適宜添付してください</t>
  </si>
  <si>
    <t>★「提出書類」の順に綴じて提出してください。</t>
  </si>
  <si>
    <t>提出書類の表示　◎：提出が必要、×：提出の必要なし、△該当者のみ必要</t>
  </si>
  <si>
    <t>物品販売等提出書類一覧表</t>
  </si>
  <si>
    <t>資格審査申請書</t>
  </si>
  <si>
    <t>完納証明書</t>
  </si>
  <si>
    <t>印刷関係営業概要書</t>
  </si>
  <si>
    <r>
      <rPr>
        <b/>
        <sz val="10"/>
        <rFont val="ＭＳ Ｐゴシック"/>
        <family val="3"/>
      </rPr>
      <t>営業所一覧表</t>
    </r>
    <r>
      <rPr>
        <sz val="10"/>
        <rFont val="ＭＳ Ｐゴシック"/>
        <family val="3"/>
      </rPr>
      <t>又は全省庁統一様式</t>
    </r>
  </si>
  <si>
    <r>
      <rPr>
        <b/>
        <sz val="10"/>
        <rFont val="ＭＳ Ｐゴシック"/>
        <family val="3"/>
      </rPr>
      <t>委任状</t>
    </r>
    <r>
      <rPr>
        <sz val="10"/>
        <rFont val="ＭＳ Ｐゴシック"/>
        <family val="3"/>
      </rPr>
      <t xml:space="preserve">又は任意様式 </t>
    </r>
  </si>
  <si>
    <r>
      <rPr>
        <b/>
        <sz val="10"/>
        <rFont val="ＭＳ Ｐゴシック"/>
        <family val="3"/>
      </rPr>
      <t>使用印鑑届</t>
    </r>
    <r>
      <rPr>
        <sz val="10"/>
        <rFont val="ＭＳ Ｐゴシック"/>
        <family val="3"/>
      </rPr>
      <t>又は任意様式</t>
    </r>
  </si>
  <si>
    <t>物　品　役　務　等　分　類　表</t>
  </si>
  <si>
    <t>内　　　　　　容</t>
  </si>
  <si>
    <t>取扱品目等</t>
  </si>
  <si>
    <t>取扱品目等</t>
  </si>
  <si>
    <t>　　　　大　分　類</t>
  </si>
  <si>
    <t>　　　小　分　類</t>
  </si>
  <si>
    <t>１．事務用品</t>
  </si>
  <si>
    <t>３．印刷</t>
  </si>
  <si>
    <t>１．文具</t>
  </si>
  <si>
    <t>１．文具</t>
  </si>
  <si>
    <t>0111</t>
  </si>
  <si>
    <t>文房具</t>
  </si>
  <si>
    <t>１．カラー印刷</t>
  </si>
  <si>
    <t>0311</t>
  </si>
  <si>
    <t>ポスター</t>
  </si>
  <si>
    <t>0112</t>
  </si>
  <si>
    <t>紙</t>
  </si>
  <si>
    <t>0312</t>
  </si>
  <si>
    <t>パンフレット</t>
  </si>
  <si>
    <t>２．事務用品</t>
  </si>
  <si>
    <t>２．事務用品</t>
  </si>
  <si>
    <t>0121</t>
  </si>
  <si>
    <t>机椅子</t>
  </si>
  <si>
    <t>１．カラー印刷</t>
  </si>
  <si>
    <t>0313</t>
  </si>
  <si>
    <t>チラシ</t>
  </si>
  <si>
    <t>0122</t>
  </si>
  <si>
    <t>キャビネット</t>
  </si>
  <si>
    <t>１．カラー印刷</t>
  </si>
  <si>
    <t>0314</t>
  </si>
  <si>
    <t>町報（市報）</t>
  </si>
  <si>
    <t>0123</t>
  </si>
  <si>
    <t>金庫</t>
  </si>
  <si>
    <t>２．一般印刷</t>
  </si>
  <si>
    <t>0321</t>
  </si>
  <si>
    <t>様式</t>
  </si>
  <si>
    <t>0124</t>
  </si>
  <si>
    <t>パーテーション</t>
  </si>
  <si>
    <t>0322</t>
  </si>
  <si>
    <t>伝票</t>
  </si>
  <si>
    <t>0125</t>
  </si>
  <si>
    <t>移動式書庫</t>
  </si>
  <si>
    <t>0323</t>
  </si>
  <si>
    <t>封筒</t>
  </si>
  <si>
    <t>３．印章</t>
  </si>
  <si>
    <t>0131</t>
  </si>
  <si>
    <t>ゴム印</t>
  </si>
  <si>
    <t>３．フォーム印刷</t>
  </si>
  <si>
    <t>0331</t>
  </si>
  <si>
    <t>電算用連続伝票</t>
  </si>
  <si>
    <t>0132</t>
  </si>
  <si>
    <t>公印</t>
  </si>
  <si>
    <t>0332</t>
  </si>
  <si>
    <t>圧着はがき</t>
  </si>
  <si>
    <t>４．黒板</t>
  </si>
  <si>
    <t>0141</t>
  </si>
  <si>
    <t>黒板</t>
  </si>
  <si>
    <t>４．特殊印刷</t>
  </si>
  <si>
    <t>0341</t>
  </si>
  <si>
    <t>青写真</t>
  </si>
  <si>
    <t>0142</t>
  </si>
  <si>
    <t>ホワイトボード</t>
  </si>
  <si>
    <t>0342</t>
  </si>
  <si>
    <t>マイクロ写真</t>
  </si>
  <si>
    <t>５．選挙用品</t>
  </si>
  <si>
    <t>0151</t>
  </si>
  <si>
    <t>記載台・投票箱</t>
  </si>
  <si>
    <t>0343</t>
  </si>
  <si>
    <t>図面</t>
  </si>
  <si>
    <t>0152</t>
  </si>
  <si>
    <t>選挙機器</t>
  </si>
  <si>
    <t>0344</t>
  </si>
  <si>
    <t>地図</t>
  </si>
  <si>
    <t>0153</t>
  </si>
  <si>
    <t>ポスター掲示場</t>
  </si>
  <si>
    <t>0345</t>
  </si>
  <si>
    <t>ステッカー</t>
  </si>
  <si>
    <t>９．その他</t>
  </si>
  <si>
    <t>0191</t>
  </si>
  <si>
    <t>具体的に記入</t>
  </si>
  <si>
    <t>0346</t>
  </si>
  <si>
    <t>２．ＯＡ機器</t>
  </si>
  <si>
    <t>５．企画編集</t>
  </si>
  <si>
    <t>0351</t>
  </si>
  <si>
    <t>企画編集</t>
  </si>
  <si>
    <t>　　※リース・レンタルは大分類２９へ</t>
  </si>
  <si>
    <t>0352</t>
  </si>
  <si>
    <t>デザイン</t>
  </si>
  <si>
    <t>１．コンピュータ</t>
  </si>
  <si>
    <t>0211</t>
  </si>
  <si>
    <t>サーバー</t>
  </si>
  <si>
    <t>0353</t>
  </si>
  <si>
    <t>町勢（市勢）要覧</t>
  </si>
  <si>
    <t>0212</t>
  </si>
  <si>
    <t>パソコン</t>
  </si>
  <si>
    <t>６．製本</t>
  </si>
  <si>
    <t>0361</t>
  </si>
  <si>
    <t>製本</t>
  </si>
  <si>
    <t>プリンタ</t>
  </si>
  <si>
    <t>0391</t>
  </si>
  <si>
    <t>１．コンピュータ</t>
  </si>
  <si>
    <t>0214</t>
  </si>
  <si>
    <t>周辺機器</t>
  </si>
  <si>
    <t>４．教育用品</t>
  </si>
  <si>
    <t>0215</t>
  </si>
  <si>
    <t>コンピュータ保守</t>
  </si>
  <si>
    <t>１．学校教材</t>
  </si>
  <si>
    <t>0411</t>
  </si>
  <si>
    <t>一般教材</t>
  </si>
  <si>
    <t>２．複写機</t>
  </si>
  <si>
    <t>0221</t>
  </si>
  <si>
    <t>コピー機</t>
  </si>
  <si>
    <t>0412</t>
  </si>
  <si>
    <t>学校用品</t>
  </si>
  <si>
    <t>２．複写機</t>
  </si>
  <si>
    <t>0222</t>
  </si>
  <si>
    <t>0413</t>
  </si>
  <si>
    <t>図書館用品</t>
  </si>
  <si>
    <t>0223</t>
  </si>
  <si>
    <t>印刷機</t>
  </si>
  <si>
    <t>２．保育用品</t>
  </si>
  <si>
    <t>２．保育用品</t>
  </si>
  <si>
    <t>0421</t>
  </si>
  <si>
    <t>保育用品</t>
  </si>
  <si>
    <t>0224</t>
  </si>
  <si>
    <t>0422</t>
  </si>
  <si>
    <t>遊具</t>
  </si>
  <si>
    <t>３．ソフト</t>
  </si>
  <si>
    <t>0231</t>
  </si>
  <si>
    <t>パッケージソフト</t>
  </si>
  <si>
    <t>３．視聴覚教材</t>
  </si>
  <si>
    <t>３．視聴覚教材</t>
  </si>
  <si>
    <t>0431</t>
  </si>
  <si>
    <t>教育用映画</t>
  </si>
  <si>
    <t>３．ソフト</t>
  </si>
  <si>
    <t>0232</t>
  </si>
  <si>
    <t>パッケージソフト保守</t>
  </si>
  <si>
    <t>0432</t>
  </si>
  <si>
    <t>フィルム</t>
  </si>
  <si>
    <t>0233</t>
  </si>
  <si>
    <t>ソフト（上記以外）</t>
  </si>
  <si>
    <t>３．視聴覚教材</t>
  </si>
  <si>
    <t>0433</t>
  </si>
  <si>
    <t>スライド</t>
  </si>
  <si>
    <t>３．ソフト</t>
  </si>
  <si>
    <t>0234</t>
  </si>
  <si>
    <t>ソフト（上記以外）保守</t>
  </si>
  <si>
    <t>0434</t>
  </si>
  <si>
    <t>ＤＶＤソフト</t>
  </si>
  <si>
    <t>0235</t>
  </si>
  <si>
    <t>ソフトの開発・保守</t>
  </si>
  <si>
    <t>４．図書書籍</t>
  </si>
  <si>
    <t>0441</t>
  </si>
  <si>
    <t>図書書籍</t>
  </si>
  <si>
    <t>４．関連消耗品</t>
  </si>
  <si>
    <t>４．関連消耗品</t>
  </si>
  <si>
    <t>0241</t>
  </si>
  <si>
    <t>トナー</t>
  </si>
  <si>
    <t>0491</t>
  </si>
  <si>
    <t>0242</t>
  </si>
  <si>
    <t>応用紙</t>
  </si>
  <si>
    <t>0291</t>
  </si>
  <si>
    <t>５．電気器具・暖房用器具</t>
  </si>
  <si>
    <t>７．自動車</t>
  </si>
  <si>
    <t>１．家電製品</t>
  </si>
  <si>
    <t>0511</t>
  </si>
  <si>
    <t>テレビ</t>
  </si>
  <si>
    <t>　　※消防車は大分類１１へ</t>
  </si>
  <si>
    <t>0512</t>
  </si>
  <si>
    <t>冷蔵庫</t>
  </si>
  <si>
    <t>　　※リース・レンタルは大分類２９へ</t>
  </si>
  <si>
    <t>0513</t>
  </si>
  <si>
    <t>エアコン</t>
  </si>
  <si>
    <t>２．自動車販売</t>
  </si>
  <si>
    <t>0721</t>
  </si>
  <si>
    <t>貨物自動車</t>
  </si>
  <si>
    <t>２．通信機器</t>
  </si>
  <si>
    <t>２．通信機器</t>
  </si>
  <si>
    <t>0521</t>
  </si>
  <si>
    <t>無線機</t>
  </si>
  <si>
    <t>２．自動車販売</t>
  </si>
  <si>
    <t>0722</t>
  </si>
  <si>
    <t>乗用車</t>
  </si>
  <si>
    <t>0522</t>
  </si>
  <si>
    <t>電話機</t>
  </si>
  <si>
    <t>0723</t>
  </si>
  <si>
    <t>特殊車輌</t>
  </si>
  <si>
    <t>２．通信機器</t>
  </si>
  <si>
    <t>0523</t>
  </si>
  <si>
    <t>交換機</t>
  </si>
  <si>
    <t>３．車両整備塗装</t>
  </si>
  <si>
    <t>0731</t>
  </si>
  <si>
    <t>車検整備</t>
  </si>
  <si>
    <t>２．通信機器</t>
  </si>
  <si>
    <t>0524</t>
  </si>
  <si>
    <t>ファックス</t>
  </si>
  <si>
    <t>0732</t>
  </si>
  <si>
    <t>塗装</t>
  </si>
  <si>
    <t>３．映像機器</t>
  </si>
  <si>
    <t>0531</t>
  </si>
  <si>
    <t>映写機</t>
  </si>
  <si>
    <t>0733</t>
  </si>
  <si>
    <t>板金</t>
  </si>
  <si>
    <t>３．映像機器</t>
  </si>
  <si>
    <t>0532</t>
  </si>
  <si>
    <t>スポットライト</t>
  </si>
  <si>
    <t>４．自動車部品</t>
  </si>
  <si>
    <t>４．自動車部品</t>
  </si>
  <si>
    <t>0741</t>
  </si>
  <si>
    <t>自動車部品</t>
  </si>
  <si>
    <t>0533</t>
  </si>
  <si>
    <t>ＯＨＰ</t>
  </si>
  <si>
    <t>0742</t>
  </si>
  <si>
    <t>タイヤ</t>
  </si>
  <si>
    <t>0534</t>
  </si>
  <si>
    <t>教材提示装置</t>
  </si>
  <si>
    <t>５．車載機器関係</t>
  </si>
  <si>
    <t>0751</t>
  </si>
  <si>
    <t>車載無線機</t>
  </si>
  <si>
    <t>３．映像機器</t>
  </si>
  <si>
    <t>0535</t>
  </si>
  <si>
    <t>プロジェクター</t>
  </si>
  <si>
    <t>0752</t>
  </si>
  <si>
    <t>拡声器</t>
  </si>
  <si>
    <t>４．音響機器</t>
  </si>
  <si>
    <t>４．音響機器</t>
  </si>
  <si>
    <t>0541</t>
  </si>
  <si>
    <t>放送機器</t>
  </si>
  <si>
    <t>６．ナンバープレート</t>
  </si>
  <si>
    <t>0761</t>
  </si>
  <si>
    <t>ナンバープレート</t>
  </si>
  <si>
    <t>0542</t>
  </si>
  <si>
    <t>ステレオ</t>
  </si>
  <si>
    <t>0791</t>
  </si>
  <si>
    <t>0543</t>
  </si>
  <si>
    <t>ラジカセ</t>
  </si>
  <si>
    <t>８．陶器・贈答品</t>
  </si>
  <si>
    <t>５．電気資材</t>
  </si>
  <si>
    <t>0551</t>
  </si>
  <si>
    <t>電池</t>
  </si>
  <si>
    <t>１．陶器</t>
  </si>
  <si>
    <t>0811</t>
  </si>
  <si>
    <t>陶器</t>
  </si>
  <si>
    <t>５．電気資材</t>
  </si>
  <si>
    <t>0552</t>
  </si>
  <si>
    <t>蛍光灯</t>
  </si>
  <si>
    <t>２．贈答品</t>
  </si>
  <si>
    <t>0821</t>
  </si>
  <si>
    <t>贈答品</t>
  </si>
  <si>
    <t>６．ストーブ・ヒーター</t>
  </si>
  <si>
    <t>0561</t>
  </si>
  <si>
    <t>ストーブ</t>
  </si>
  <si>
    <t>２．贈答品</t>
  </si>
  <si>
    <t>0822</t>
  </si>
  <si>
    <t>トロフィー</t>
  </si>
  <si>
    <t>６．ストーブ・ヒーター</t>
  </si>
  <si>
    <t>0562</t>
  </si>
  <si>
    <t>ヒーター</t>
  </si>
  <si>
    <t>0823</t>
  </si>
  <si>
    <t>メダル</t>
  </si>
  <si>
    <t>0591</t>
  </si>
  <si>
    <t>0891</t>
  </si>
  <si>
    <t>６．機械器具</t>
  </si>
  <si>
    <t>９．スポーツ用品</t>
  </si>
  <si>
    <t>１．産業用機械</t>
  </si>
  <si>
    <t>0611</t>
  </si>
  <si>
    <t>ポンプ</t>
  </si>
  <si>
    <t>１．スポーツ用品</t>
  </si>
  <si>
    <t>0911</t>
  </si>
  <si>
    <t>スポーツ用品</t>
  </si>
  <si>
    <t>１．産業用機械</t>
  </si>
  <si>
    <t>0612</t>
  </si>
  <si>
    <t>発電機</t>
  </si>
  <si>
    <t>0912</t>
  </si>
  <si>
    <t>ゴールポスト</t>
  </si>
  <si>
    <t>２．工業用機械</t>
  </si>
  <si>
    <t>0621</t>
  </si>
  <si>
    <t>切断機</t>
  </si>
  <si>
    <t>１．スポーツ用品</t>
  </si>
  <si>
    <t>0913</t>
  </si>
  <si>
    <t>石灰</t>
  </si>
  <si>
    <t>３．作業用機械</t>
  </si>
  <si>
    <t>0631</t>
  </si>
  <si>
    <t>草刈機</t>
  </si>
  <si>
    <t>0991</t>
  </si>
  <si>
    <t>0632</t>
  </si>
  <si>
    <t>芝刈機</t>
  </si>
  <si>
    <t>10．写真</t>
  </si>
  <si>
    <t>３．作業用機械</t>
  </si>
  <si>
    <t>0633</t>
  </si>
  <si>
    <t>チェンソー</t>
  </si>
  <si>
    <t>１．写真</t>
  </si>
  <si>
    <t>１．写真</t>
  </si>
  <si>
    <t>1011</t>
  </si>
  <si>
    <t>ＤＰＥ</t>
  </si>
  <si>
    <t>４．工具類</t>
  </si>
  <si>
    <t>0641</t>
  </si>
  <si>
    <t>電動工具</t>
  </si>
  <si>
    <t>1012</t>
  </si>
  <si>
    <t>デジタルカメラ</t>
  </si>
  <si>
    <t>0691</t>
  </si>
  <si>
    <t>1013</t>
  </si>
  <si>
    <t>ＳＤカード等</t>
  </si>
  <si>
    <t>1091</t>
  </si>
  <si>
    <t>１．二輪車販売</t>
  </si>
  <si>
    <t>１．二輪車販売</t>
  </si>
  <si>
    <t>0711</t>
  </si>
  <si>
    <t>自転車</t>
  </si>
  <si>
    <t>0712</t>
  </si>
  <si>
    <t>バイク</t>
  </si>
  <si>
    <t>11．消防・防災・防犯用品</t>
  </si>
  <si>
    <t>13．厨房・給食</t>
  </si>
  <si>
    <t>１．消防器具</t>
  </si>
  <si>
    <t>1111</t>
  </si>
  <si>
    <t>ホース</t>
  </si>
  <si>
    <t>５．給食・調理用品</t>
  </si>
  <si>
    <t>1351</t>
  </si>
  <si>
    <t>食缶</t>
  </si>
  <si>
    <t>1112</t>
  </si>
  <si>
    <t>消火器</t>
  </si>
  <si>
    <t>５．給食・調理用品</t>
  </si>
  <si>
    <t>1352</t>
  </si>
  <si>
    <t>食器</t>
  </si>
  <si>
    <t>1113</t>
  </si>
  <si>
    <t>消防用品</t>
  </si>
  <si>
    <t>1353</t>
  </si>
  <si>
    <t>盆</t>
  </si>
  <si>
    <t>１．消防器具</t>
  </si>
  <si>
    <t>1114</t>
  </si>
  <si>
    <t>防火服</t>
  </si>
  <si>
    <t>1354</t>
  </si>
  <si>
    <t>鍋</t>
  </si>
  <si>
    <t>２．消防ポンプ</t>
  </si>
  <si>
    <t>1121</t>
  </si>
  <si>
    <t>消防ポンプ</t>
  </si>
  <si>
    <t>６．給食消耗品</t>
  </si>
  <si>
    <t>1361</t>
  </si>
  <si>
    <t>調理用手袋</t>
  </si>
  <si>
    <t>３．消防車・艤装</t>
  </si>
  <si>
    <t>1131</t>
  </si>
  <si>
    <t>消防自動車</t>
  </si>
  <si>
    <t>1362</t>
  </si>
  <si>
    <t>ラップ・アルミホイル</t>
  </si>
  <si>
    <t>３．消防車・艤装</t>
  </si>
  <si>
    <t>1132</t>
  </si>
  <si>
    <t>消防自動車の艤装</t>
  </si>
  <si>
    <t>1391</t>
  </si>
  <si>
    <t>４．防災用品</t>
  </si>
  <si>
    <t>1141</t>
  </si>
  <si>
    <t>救助用品</t>
  </si>
  <si>
    <t>14．衣類・縫製</t>
  </si>
  <si>
    <t>1142</t>
  </si>
  <si>
    <t>防災用品</t>
  </si>
  <si>
    <t>１．被服（縫製）</t>
  </si>
  <si>
    <t>1411</t>
  </si>
  <si>
    <t>各種制服</t>
  </si>
  <si>
    <t>1143</t>
  </si>
  <si>
    <t>災害用非常食</t>
  </si>
  <si>
    <t>１．被服（縫製）</t>
  </si>
  <si>
    <t>1412</t>
  </si>
  <si>
    <t>交通安全制服</t>
  </si>
  <si>
    <t>５．防犯用品</t>
  </si>
  <si>
    <t>1151</t>
  </si>
  <si>
    <t>防犯用品</t>
  </si>
  <si>
    <t>1413</t>
  </si>
  <si>
    <t>事務服</t>
  </si>
  <si>
    <t>1152</t>
  </si>
  <si>
    <t>防犯カメラ</t>
  </si>
  <si>
    <t>２．作業服</t>
  </si>
  <si>
    <t>1421</t>
  </si>
  <si>
    <t>作業服</t>
  </si>
  <si>
    <t>1191</t>
  </si>
  <si>
    <t>1422</t>
  </si>
  <si>
    <t>ヤッケ</t>
  </si>
  <si>
    <t>12．装飾・木工・建具</t>
  </si>
  <si>
    <t>２．作業服</t>
  </si>
  <si>
    <t>1423</t>
  </si>
  <si>
    <t>雨ガッパ</t>
  </si>
  <si>
    <t>１．室内装飾</t>
  </si>
  <si>
    <t>1211</t>
  </si>
  <si>
    <t>カーテン</t>
  </si>
  <si>
    <t>1424</t>
  </si>
  <si>
    <t>防寒着</t>
  </si>
  <si>
    <t>１．室内装飾</t>
  </si>
  <si>
    <t>1212</t>
  </si>
  <si>
    <t>カーペット</t>
  </si>
  <si>
    <t>２．作業服</t>
  </si>
  <si>
    <t>1425</t>
  </si>
  <si>
    <t>白衣</t>
  </si>
  <si>
    <t>１．室内装飾</t>
  </si>
  <si>
    <t>1213</t>
  </si>
  <si>
    <t>緞帳</t>
  </si>
  <si>
    <t>３．消防制服</t>
  </si>
  <si>
    <t>1431</t>
  </si>
  <si>
    <t>消防衣服</t>
  </si>
  <si>
    <t>1214</t>
  </si>
  <si>
    <t>暗幕</t>
  </si>
  <si>
    <t>1432</t>
  </si>
  <si>
    <t>消防用帽子</t>
  </si>
  <si>
    <t>1215</t>
  </si>
  <si>
    <t>ブラインド</t>
  </si>
  <si>
    <t>1433</t>
  </si>
  <si>
    <t>ヘルメット</t>
  </si>
  <si>
    <t>２．木工家具（製造）</t>
  </si>
  <si>
    <t>1221</t>
  </si>
  <si>
    <t>木工家具調度品</t>
  </si>
  <si>
    <t>４．寝具</t>
  </si>
  <si>
    <t>1441</t>
  </si>
  <si>
    <t>布団・毛布</t>
  </si>
  <si>
    <t>３．木工家具（既製）</t>
  </si>
  <si>
    <t>1231</t>
  </si>
  <si>
    <t>５．タオル・軍手</t>
  </si>
  <si>
    <t>５．タオル・軍手</t>
  </si>
  <si>
    <t>1451</t>
  </si>
  <si>
    <t>タオル</t>
  </si>
  <si>
    <t>1291</t>
  </si>
  <si>
    <t>1452</t>
  </si>
  <si>
    <t>軍手</t>
  </si>
  <si>
    <t>６．帽子</t>
  </si>
  <si>
    <t>1461</t>
  </si>
  <si>
    <t>帽子</t>
  </si>
  <si>
    <t>１．厨房用器具</t>
  </si>
  <si>
    <t>1311</t>
  </si>
  <si>
    <t>調理台</t>
  </si>
  <si>
    <t>７．靴</t>
  </si>
  <si>
    <t>1471</t>
  </si>
  <si>
    <t>運動靴</t>
  </si>
  <si>
    <t>1312</t>
  </si>
  <si>
    <t>消毒保管庫</t>
  </si>
  <si>
    <t>７．靴</t>
  </si>
  <si>
    <t>1472</t>
  </si>
  <si>
    <t>作業靴</t>
  </si>
  <si>
    <t>1313</t>
  </si>
  <si>
    <t>コンテナ</t>
  </si>
  <si>
    <t>1473</t>
  </si>
  <si>
    <t>安全靴</t>
  </si>
  <si>
    <t>1314</t>
  </si>
  <si>
    <t>作業台</t>
  </si>
  <si>
    <t>1474</t>
  </si>
  <si>
    <t>スリッパ</t>
  </si>
  <si>
    <t>２．ガス器具</t>
  </si>
  <si>
    <t>1321</t>
  </si>
  <si>
    <t>ガス器具</t>
  </si>
  <si>
    <t>1475</t>
  </si>
  <si>
    <t>半長靴</t>
  </si>
  <si>
    <t>1322</t>
  </si>
  <si>
    <t>ガス回転釜</t>
  </si>
  <si>
    <t>８．ゴム・皮製品</t>
  </si>
  <si>
    <t>1481</t>
  </si>
  <si>
    <t>皮製品</t>
  </si>
  <si>
    <t>２．ガス器具</t>
  </si>
  <si>
    <t>1323</t>
  </si>
  <si>
    <t>給湯器</t>
  </si>
  <si>
    <t>1482</t>
  </si>
  <si>
    <t>ゴム板</t>
  </si>
  <si>
    <t>３．調理器具</t>
  </si>
  <si>
    <t>1331</t>
  </si>
  <si>
    <t>調理機器</t>
  </si>
  <si>
    <t>1483</t>
  </si>
  <si>
    <t>ゴム手袋</t>
  </si>
  <si>
    <t>４．洗浄器具</t>
  </si>
  <si>
    <t>1341</t>
  </si>
  <si>
    <t>洗浄機器</t>
  </si>
  <si>
    <t>1491</t>
  </si>
  <si>
    <t>15．日用雑貨</t>
  </si>
  <si>
    <t>20．旗・幕</t>
  </si>
  <si>
    <t>１．清掃用品</t>
  </si>
  <si>
    <t>1511</t>
  </si>
  <si>
    <t>ワックス</t>
  </si>
  <si>
    <t>１．旗</t>
  </si>
  <si>
    <t>2011</t>
  </si>
  <si>
    <t>国旗・県旗・町旗</t>
  </si>
  <si>
    <t>１．清掃用品</t>
  </si>
  <si>
    <t>1512</t>
  </si>
  <si>
    <t>清掃用具</t>
  </si>
  <si>
    <t>2012</t>
  </si>
  <si>
    <t>校旗</t>
  </si>
  <si>
    <t>２．日用雑貨</t>
  </si>
  <si>
    <t>1521</t>
  </si>
  <si>
    <t>トイレットペーパー</t>
  </si>
  <si>
    <t>１．旗</t>
  </si>
  <si>
    <t>2013</t>
  </si>
  <si>
    <t>優勝旗</t>
  </si>
  <si>
    <t>1522</t>
  </si>
  <si>
    <t>石けん・洗剤</t>
  </si>
  <si>
    <t>２．幕</t>
  </si>
  <si>
    <t>２．幕</t>
  </si>
  <si>
    <t>2021</t>
  </si>
  <si>
    <t>引幕</t>
  </si>
  <si>
    <t>1591</t>
  </si>
  <si>
    <t>2022</t>
  </si>
  <si>
    <t>垂れ幕</t>
  </si>
  <si>
    <t>16．時計・ミシン</t>
  </si>
  <si>
    <t>2023</t>
  </si>
  <si>
    <t>横断幕</t>
  </si>
  <si>
    <t>１．時計</t>
  </si>
  <si>
    <t>1611</t>
  </si>
  <si>
    <t>時計</t>
  </si>
  <si>
    <t>３．そめぬき</t>
  </si>
  <si>
    <t>2031</t>
  </si>
  <si>
    <t>ハッピ</t>
  </si>
  <si>
    <t>２．ミシン</t>
  </si>
  <si>
    <t>1621</t>
  </si>
  <si>
    <t>ミシン</t>
  </si>
  <si>
    <t>３．そめぬき</t>
  </si>
  <si>
    <t>2032</t>
  </si>
  <si>
    <t>タオルのそめぬき</t>
  </si>
  <si>
    <t>1622</t>
  </si>
  <si>
    <t>ミシンの調整</t>
  </si>
  <si>
    <t>2091</t>
  </si>
  <si>
    <t>1691</t>
  </si>
  <si>
    <t>21．医療・福祉・理化学機器</t>
  </si>
  <si>
    <t>17．楽器</t>
  </si>
  <si>
    <t>１．医療用器具</t>
  </si>
  <si>
    <t>2111</t>
  </si>
  <si>
    <t>診療装置</t>
  </si>
  <si>
    <t>１．楽器</t>
  </si>
  <si>
    <t>1711</t>
  </si>
  <si>
    <t>楽器</t>
  </si>
  <si>
    <t>2112</t>
  </si>
  <si>
    <t>診察器具</t>
  </si>
  <si>
    <t>１．楽器</t>
  </si>
  <si>
    <t>1712</t>
  </si>
  <si>
    <t>調律</t>
  </si>
  <si>
    <t>１．医療用器具</t>
  </si>
  <si>
    <t>2113</t>
  </si>
  <si>
    <t>検査器具</t>
  </si>
  <si>
    <t>1791</t>
  </si>
  <si>
    <t>2114</t>
  </si>
  <si>
    <t>保健室備品</t>
  </si>
  <si>
    <t>18．薬品</t>
  </si>
  <si>
    <t>2115</t>
  </si>
  <si>
    <t>ＡＥＤ</t>
  </si>
  <si>
    <t>１．医薬品</t>
  </si>
  <si>
    <t>1811</t>
  </si>
  <si>
    <t>ワクチン</t>
  </si>
  <si>
    <t>２．福祉器具</t>
  </si>
  <si>
    <t>2121</t>
  </si>
  <si>
    <t>医療・福祉用ベッド</t>
  </si>
  <si>
    <t>１．医薬品</t>
  </si>
  <si>
    <t>1812</t>
  </si>
  <si>
    <t>医薬品</t>
  </si>
  <si>
    <t>2122</t>
  </si>
  <si>
    <t>車椅子</t>
  </si>
  <si>
    <t>1813</t>
  </si>
  <si>
    <t>注射器</t>
  </si>
  <si>
    <t>２．福祉器具</t>
  </si>
  <si>
    <t>2123</t>
  </si>
  <si>
    <t>特殊浴槽</t>
  </si>
  <si>
    <t>２．農業用薬品</t>
  </si>
  <si>
    <t>1821</t>
  </si>
  <si>
    <t>殺虫剤</t>
  </si>
  <si>
    <t>2124</t>
  </si>
  <si>
    <t>介護用品</t>
  </si>
  <si>
    <t>２．農業用薬品</t>
  </si>
  <si>
    <t>1822</t>
  </si>
  <si>
    <t>農薬</t>
  </si>
  <si>
    <t>３．理化学機器</t>
  </si>
  <si>
    <t>３．理化学機器</t>
  </si>
  <si>
    <t>2131</t>
  </si>
  <si>
    <t>計測器</t>
  </si>
  <si>
    <t>３．工業用薬品</t>
  </si>
  <si>
    <t>1831</t>
  </si>
  <si>
    <t>塩酸</t>
  </si>
  <si>
    <t>2132</t>
  </si>
  <si>
    <t>公害測定器</t>
  </si>
  <si>
    <t>1832</t>
  </si>
  <si>
    <t>脱臭剤</t>
  </si>
  <si>
    <t>2133</t>
  </si>
  <si>
    <t>測量機器</t>
  </si>
  <si>
    <t>３．工業用薬品</t>
  </si>
  <si>
    <t>1833</t>
  </si>
  <si>
    <t>試薬</t>
  </si>
  <si>
    <t>2191</t>
  </si>
  <si>
    <t>1834</t>
  </si>
  <si>
    <t>凝集剤</t>
  </si>
  <si>
    <t>22．燃料・潤滑油</t>
  </si>
  <si>
    <t>1835</t>
  </si>
  <si>
    <t>活性炭</t>
  </si>
  <si>
    <t>１．灯油・ガソリン</t>
  </si>
  <si>
    <t>2211</t>
  </si>
  <si>
    <t>灯油・ガソリン等</t>
  </si>
  <si>
    <t>４．防疫用薬品</t>
  </si>
  <si>
    <t>1841</t>
  </si>
  <si>
    <t>防疫用薬品</t>
  </si>
  <si>
    <t>１．灯油・ガソリン</t>
  </si>
  <si>
    <t>2212</t>
  </si>
  <si>
    <t>オイル</t>
  </si>
  <si>
    <t>1842</t>
  </si>
  <si>
    <t>プール用殺菌剤</t>
  </si>
  <si>
    <t>２．ガス</t>
  </si>
  <si>
    <t>２．ガス</t>
  </si>
  <si>
    <t>2221</t>
  </si>
  <si>
    <t>プロパンガス</t>
  </si>
  <si>
    <t>1891</t>
  </si>
  <si>
    <t>2222</t>
  </si>
  <si>
    <t>都市ガス</t>
  </si>
  <si>
    <t>19．看板・広告</t>
  </si>
  <si>
    <t>2291</t>
  </si>
  <si>
    <t>１．看板</t>
  </si>
  <si>
    <t>１．看板</t>
  </si>
  <si>
    <t>1911</t>
  </si>
  <si>
    <t>看板</t>
  </si>
  <si>
    <t>23．植産品</t>
  </si>
  <si>
    <t>1912</t>
  </si>
  <si>
    <t>標識</t>
  </si>
  <si>
    <t>１．飼料・肥料</t>
  </si>
  <si>
    <t>１．飼料・肥料</t>
  </si>
  <si>
    <t>2311</t>
  </si>
  <si>
    <t>飼料</t>
  </si>
  <si>
    <t>1913</t>
  </si>
  <si>
    <t>案内板</t>
  </si>
  <si>
    <t>2312</t>
  </si>
  <si>
    <t>肥料</t>
  </si>
  <si>
    <t>２．広告</t>
  </si>
  <si>
    <t>1921</t>
  </si>
  <si>
    <t>広告代理</t>
  </si>
  <si>
    <t>２．樹木・苗木</t>
  </si>
  <si>
    <t>２．樹木・苗木</t>
  </si>
  <si>
    <t>2321</t>
  </si>
  <si>
    <t>樹木</t>
  </si>
  <si>
    <t>1991</t>
  </si>
  <si>
    <t>2322</t>
  </si>
  <si>
    <t>種苗</t>
  </si>
  <si>
    <t>26．建設資材</t>
  </si>
  <si>
    <t>３．園芸用品</t>
  </si>
  <si>
    <t>2331</t>
  </si>
  <si>
    <t>園芸用品</t>
  </si>
  <si>
    <t>７．塗料</t>
  </si>
  <si>
    <t>2671</t>
  </si>
  <si>
    <t>塗料</t>
  </si>
  <si>
    <t>３．園芸用品</t>
  </si>
  <si>
    <t>2332</t>
  </si>
  <si>
    <t>土</t>
  </si>
  <si>
    <t>８．水道資材</t>
  </si>
  <si>
    <t>2681</t>
  </si>
  <si>
    <t>水道メーター</t>
  </si>
  <si>
    <t>2391</t>
  </si>
  <si>
    <t>2682</t>
  </si>
  <si>
    <t>配水管材料</t>
  </si>
  <si>
    <t>24．食品</t>
  </si>
  <si>
    <t>2683</t>
  </si>
  <si>
    <t>接合部品</t>
  </si>
  <si>
    <t>１．茶</t>
  </si>
  <si>
    <t>2411</t>
  </si>
  <si>
    <t>茶</t>
  </si>
  <si>
    <t>2684</t>
  </si>
  <si>
    <t>弁類</t>
  </si>
  <si>
    <t>２．食品・材料</t>
  </si>
  <si>
    <t>2421</t>
  </si>
  <si>
    <t>食品</t>
  </si>
  <si>
    <t>2691</t>
  </si>
  <si>
    <t>2422</t>
  </si>
  <si>
    <t>材料</t>
  </si>
  <si>
    <t>27．ポリ製品</t>
  </si>
  <si>
    <t>３．菓子</t>
  </si>
  <si>
    <t>2431</t>
  </si>
  <si>
    <t>菓子</t>
  </si>
  <si>
    <t>１．ゴミ袋</t>
  </si>
  <si>
    <t>2711</t>
  </si>
  <si>
    <t>ポリ製ゴミ袋製造</t>
  </si>
  <si>
    <t>2491</t>
  </si>
  <si>
    <t>2791</t>
  </si>
  <si>
    <t>25．不要品買受</t>
  </si>
  <si>
    <t>28．イベント</t>
  </si>
  <si>
    <t>１．金属</t>
  </si>
  <si>
    <t>１．金属</t>
  </si>
  <si>
    <t>2511</t>
  </si>
  <si>
    <t>自動車</t>
  </si>
  <si>
    <t>１．イベント用品</t>
  </si>
  <si>
    <t>2811</t>
  </si>
  <si>
    <t>テント</t>
  </si>
  <si>
    <t>2512</t>
  </si>
  <si>
    <t>鉄・アルミ</t>
  </si>
  <si>
    <t>１．イベント用品</t>
  </si>
  <si>
    <t>2812</t>
  </si>
  <si>
    <t>簡易トイレ</t>
  </si>
  <si>
    <t>２．古紙</t>
  </si>
  <si>
    <t>2521</t>
  </si>
  <si>
    <t>古新聞</t>
  </si>
  <si>
    <t>2813</t>
  </si>
  <si>
    <t>イベント用品</t>
  </si>
  <si>
    <t>2591</t>
  </si>
  <si>
    <t>２．イベント企画・運営</t>
  </si>
  <si>
    <t>2821</t>
  </si>
  <si>
    <t>イベント企画・運営</t>
  </si>
  <si>
    <t>2891</t>
  </si>
  <si>
    <t>１．木材・杭</t>
  </si>
  <si>
    <t>2611</t>
  </si>
  <si>
    <t>木材</t>
  </si>
  <si>
    <t>29．リース・レンタル</t>
  </si>
  <si>
    <t>2612</t>
  </si>
  <si>
    <t>杭</t>
  </si>
  <si>
    <t>１．ＯＡ機器</t>
  </si>
  <si>
    <t>2911</t>
  </si>
  <si>
    <t>サーバー</t>
  </si>
  <si>
    <t>2613</t>
  </si>
  <si>
    <t>プラ杭</t>
  </si>
  <si>
    <t>１．ＯＡ機器</t>
  </si>
  <si>
    <t>2912</t>
  </si>
  <si>
    <t>２．セメント</t>
  </si>
  <si>
    <t>2621</t>
  </si>
  <si>
    <t>セメント</t>
  </si>
  <si>
    <t>2913</t>
  </si>
  <si>
    <t>パソコン周辺機器</t>
  </si>
  <si>
    <t>２．セメント</t>
  </si>
  <si>
    <t>2622</t>
  </si>
  <si>
    <t>生コンクリート</t>
  </si>
  <si>
    <t>2914</t>
  </si>
  <si>
    <t>コピー機</t>
  </si>
  <si>
    <t>３．コンクリート</t>
  </si>
  <si>
    <t>2631</t>
  </si>
  <si>
    <t>コンクリート管</t>
  </si>
  <si>
    <t>2915</t>
  </si>
  <si>
    <t>プリンター</t>
  </si>
  <si>
    <t>　　二次製品</t>
  </si>
  <si>
    <t>１．ＯＡ機器</t>
  </si>
  <si>
    <t>2916</t>
  </si>
  <si>
    <t>2632</t>
  </si>
  <si>
    <t>ブロック</t>
  </si>
  <si>
    <t>2917</t>
  </si>
  <si>
    <t>印刷機</t>
  </si>
  <si>
    <t>　　二次製品</t>
  </si>
  <si>
    <t>2918</t>
  </si>
  <si>
    <t>ソフト</t>
  </si>
  <si>
    <t>３．コンクリート</t>
  </si>
  <si>
    <t>2633</t>
  </si>
  <si>
    <t>側溝</t>
  </si>
  <si>
    <t>２．イベント</t>
  </si>
  <si>
    <t>2921</t>
  </si>
  <si>
    <t>テント</t>
  </si>
  <si>
    <t>2922</t>
  </si>
  <si>
    <t>イベント用椅子・机</t>
  </si>
  <si>
    <t>４．舗装材等</t>
  </si>
  <si>
    <t>2641</t>
  </si>
  <si>
    <t>アスファルト合材</t>
  </si>
  <si>
    <t>２．イベント</t>
  </si>
  <si>
    <t>2923</t>
  </si>
  <si>
    <t>仮設トイレ</t>
  </si>
  <si>
    <t>2642</t>
  </si>
  <si>
    <t>凍結防止剤</t>
  </si>
  <si>
    <t>2924</t>
  </si>
  <si>
    <t>音響</t>
  </si>
  <si>
    <t>５．砂・砕石・砂利</t>
  </si>
  <si>
    <t>2651</t>
  </si>
  <si>
    <t>砂</t>
  </si>
  <si>
    <t>３．上記以外</t>
  </si>
  <si>
    <t>2931</t>
  </si>
  <si>
    <t>自動車</t>
  </si>
  <si>
    <t>2652</t>
  </si>
  <si>
    <t>砕石</t>
  </si>
  <si>
    <t>３．上記以外</t>
  </si>
  <si>
    <t>2932</t>
  </si>
  <si>
    <t>寝具</t>
  </si>
  <si>
    <t>2653</t>
  </si>
  <si>
    <t>砂利</t>
  </si>
  <si>
    <t>３．上記以外</t>
  </si>
  <si>
    <t>2933</t>
  </si>
  <si>
    <t>モップ</t>
  </si>
  <si>
    <t>６．ガラス・建具・畳</t>
  </si>
  <si>
    <t>2661</t>
  </si>
  <si>
    <t>ガラス</t>
  </si>
  <si>
    <t>2934</t>
  </si>
  <si>
    <t>マット</t>
  </si>
  <si>
    <t>2662</t>
  </si>
  <si>
    <t>建具</t>
  </si>
  <si>
    <t>2991</t>
  </si>
  <si>
    <t>2663</t>
  </si>
  <si>
    <t>畳</t>
  </si>
  <si>
    <t>30．保険</t>
  </si>
  <si>
    <t>32．施設等管理</t>
  </si>
  <si>
    <t>１．各種保険</t>
  </si>
  <si>
    <t>3011</t>
  </si>
  <si>
    <t>各種保険（具体的に記入）</t>
  </si>
  <si>
    <t>６．害虫等駆除消毒</t>
  </si>
  <si>
    <t>3251</t>
  </si>
  <si>
    <t>害虫駆除消毒</t>
  </si>
  <si>
    <t>3091</t>
  </si>
  <si>
    <t>3252</t>
  </si>
  <si>
    <t>白蟻駆除</t>
  </si>
  <si>
    <t>31．運送・宅急便</t>
  </si>
  <si>
    <t>3253</t>
  </si>
  <si>
    <t>ハチ駆除</t>
  </si>
  <si>
    <t>１．運送・宅急便</t>
  </si>
  <si>
    <t>3111</t>
  </si>
  <si>
    <t>運送</t>
  </si>
  <si>
    <t>3254</t>
  </si>
  <si>
    <t>ハト防除</t>
  </si>
  <si>
    <t>１．運送・宅急便</t>
  </si>
  <si>
    <t>3112</t>
  </si>
  <si>
    <t>宅急便</t>
  </si>
  <si>
    <t>７．環境衛生管理</t>
  </si>
  <si>
    <t>3261</t>
  </si>
  <si>
    <t>建築物環境衛生管理業務</t>
  </si>
  <si>
    <t>3191</t>
  </si>
  <si>
    <t>3291</t>
  </si>
  <si>
    <t>33.測定・検査業務</t>
  </si>
  <si>
    <t>3211</t>
  </si>
  <si>
    <t>１．測定・検査業務</t>
  </si>
  <si>
    <t>3311</t>
  </si>
  <si>
    <t>空気環境測定</t>
  </si>
  <si>
    <t>3212</t>
  </si>
  <si>
    <t>１．測定・検査業務</t>
  </si>
  <si>
    <t>3312</t>
  </si>
  <si>
    <t>水質・土壌測定</t>
  </si>
  <si>
    <t>２．警備</t>
  </si>
  <si>
    <t>3221</t>
  </si>
  <si>
    <t>機械警備</t>
  </si>
  <si>
    <t>１．測定・検査業務</t>
  </si>
  <si>
    <t>3313</t>
  </si>
  <si>
    <t>水質検査（飲料水）</t>
  </si>
  <si>
    <t>3222</t>
  </si>
  <si>
    <t>常駐警備</t>
  </si>
  <si>
    <t>3391</t>
  </si>
  <si>
    <t>3223</t>
  </si>
  <si>
    <t>巡回警備</t>
  </si>
  <si>
    <t>34．廃棄物</t>
  </si>
  <si>
    <t>３．施設点検</t>
  </si>
  <si>
    <t>3226</t>
  </si>
  <si>
    <t>特定建築物点検</t>
  </si>
  <si>
    <t>１．収集運搬業務</t>
  </si>
  <si>
    <t>3411</t>
  </si>
  <si>
    <t>一般廃棄物（し尿）</t>
  </si>
  <si>
    <t>3227</t>
  </si>
  <si>
    <t>建築設備点検</t>
  </si>
  <si>
    <t>3412</t>
  </si>
  <si>
    <t>一般廃棄物（ごみ）</t>
  </si>
  <si>
    <t>3228</t>
  </si>
  <si>
    <t>防火設備点検</t>
  </si>
  <si>
    <t>3491</t>
  </si>
  <si>
    <t>４．設備保守点検</t>
  </si>
  <si>
    <t>3231</t>
  </si>
  <si>
    <t>空調設備保守点検</t>
  </si>
  <si>
    <t>35．行政事務</t>
  </si>
  <si>
    <t>3232</t>
  </si>
  <si>
    <t>エレベータ保守点検</t>
  </si>
  <si>
    <t>１．会議録</t>
  </si>
  <si>
    <t>3511</t>
  </si>
  <si>
    <t>会議録作成</t>
  </si>
  <si>
    <t>3233</t>
  </si>
  <si>
    <t>計装機器保守点検</t>
  </si>
  <si>
    <t>２．レセプト点検</t>
  </si>
  <si>
    <t>3521</t>
  </si>
  <si>
    <t>レセプト点検</t>
  </si>
  <si>
    <t>3234</t>
  </si>
  <si>
    <t>放送設備保守点検</t>
  </si>
  <si>
    <t>３．調査・計画策定</t>
  </si>
  <si>
    <t>3531</t>
  </si>
  <si>
    <t>調査・計画策定</t>
  </si>
  <si>
    <t>3235</t>
  </si>
  <si>
    <t>電話設備保守点検</t>
  </si>
  <si>
    <t>3591</t>
  </si>
  <si>
    <t>3236</t>
  </si>
  <si>
    <t>自動ドア保守点検</t>
  </si>
  <si>
    <t>99．その他</t>
  </si>
  <si>
    <t>3237</t>
  </si>
  <si>
    <t>電気設備保守点検</t>
  </si>
  <si>
    <t>１．その他</t>
  </si>
  <si>
    <t>9911</t>
  </si>
  <si>
    <t>具体的に記入</t>
  </si>
  <si>
    <t>3238</t>
  </si>
  <si>
    <t>消防設備保守点検</t>
  </si>
  <si>
    <t>５．点検清掃</t>
  </si>
  <si>
    <t>3241</t>
  </si>
  <si>
    <t>ボイラー点検・清掃</t>
  </si>
  <si>
    <t>3242</t>
  </si>
  <si>
    <t>地下タンク等点検・清掃</t>
  </si>
  <si>
    <t>3243</t>
  </si>
  <si>
    <t>貯水槽点検・清掃</t>
  </si>
  <si>
    <t>3244</t>
  </si>
  <si>
    <t>浄化槽保守点検</t>
  </si>
  <si>
    <t>3245</t>
  </si>
  <si>
    <t>浄化槽清掃</t>
  </si>
  <si>
    <t>3246</t>
  </si>
  <si>
    <t>フィルター清掃</t>
  </si>
  <si>
    <t>３．コンクリート二次製品</t>
  </si>
  <si>
    <t>大　分　類</t>
  </si>
  <si>
    <t>小　分　類</t>
  </si>
  <si>
    <t>①白石町・R1.7・   500千円
②○○市・R2.6・　 200千円</t>
  </si>
  <si>
    <t>９９．その他</t>
  </si>
  <si>
    <t>１．その他</t>
  </si>
  <si>
    <t>9911</t>
  </si>
  <si>
    <t>文化財関連業務</t>
  </si>
  <si>
    <t>・事務所外観写真（建物全景写真・「社名」の確認ができる写真）</t>
  </si>
  <si>
    <t>1　物品販売・役務提供の登録業者が白石町内の営業所等に委任を行う場合のみ作成してください。</t>
  </si>
  <si>
    <t>受　　領　　書</t>
  </si>
  <si>
    <t>様</t>
  </si>
  <si>
    <t>上記書類を確かに受領致しました。</t>
  </si>
  <si>
    <t>受　領　印</t>
  </si>
  <si>
    <t>〒849-1192</t>
  </si>
  <si>
    <t>佐賀県杵島郡白石町大字福田1247番地1</t>
  </si>
  <si>
    <t>白石町役場企画財政課財産管理係</t>
  </si>
  <si>
    <t>TEL：0952-84-7112</t>
  </si>
  <si>
    <t>令和３・４年度　白石町入札（見積）参加資格審査申請書（物品・役務等）</t>
  </si>
  <si>
    <t>受領書</t>
  </si>
  <si>
    <r>
      <rPr>
        <b/>
        <sz val="10"/>
        <rFont val="ＭＳ Ｐゴシック"/>
        <family val="3"/>
      </rPr>
      <t>受領書</t>
    </r>
    <r>
      <rPr>
        <sz val="10"/>
        <rFont val="ＭＳ Ｐゴシック"/>
        <family val="3"/>
      </rPr>
      <t>又は任意様式</t>
    </r>
  </si>
  <si>
    <t>必要な場合のみ。返信用封筒（宛名記入・切手貼付）を同封してください。</t>
  </si>
  <si>
    <t>・常勤従業員数</t>
  </si>
  <si>
    <t>事務職員</t>
  </si>
  <si>
    <t>技術職員</t>
  </si>
  <si>
    <t>その他の職員</t>
  </si>
  <si>
    <t>資　格　等</t>
  </si>
  <si>
    <t>・当該営業所（支店等）の技術者の資格等</t>
  </si>
  <si>
    <t>★ 国税は『税務署様式』、県税・市町村税は『未納がない証明書』を提出してください。</t>
  </si>
  <si>
    <r>
      <t>★未納がない証明書を発行しない市町村の場合は、</t>
    </r>
    <r>
      <rPr>
        <b/>
        <sz val="10"/>
        <rFont val="ＭＳ Ｐゴシック"/>
        <family val="3"/>
      </rPr>
      <t>完納証明書</t>
    </r>
    <r>
      <rPr>
        <sz val="10"/>
        <rFont val="ＭＳ Ｐゴシック"/>
        <family val="3"/>
      </rPr>
      <t>又は直近２か年分の納税証明書で可。</t>
    </r>
  </si>
  <si>
    <t>市区町村発行の納税証明書に「未納がない」旨の記載があれば提出不要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</si>
</sst>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00"/>
  </numFmts>
  <fonts count="74">
    <font>
      <sz val="11"/>
      <name val="ＭＳ Ｐゴシック"/>
      <family val="3"/>
    </font>
    <font>
      <sz val="6"/>
      <name val="ＭＳ Ｐゴシック"/>
      <family val="3"/>
    </font>
    <font>
      <sz val="11"/>
      <name val="ＭＳ 明朝"/>
      <family val="1"/>
    </font>
    <font>
      <sz val="10"/>
      <name val="ＭＳ Ｐゴシック"/>
      <family val="3"/>
    </font>
    <font>
      <sz val="12"/>
      <name val="ＭＳ 明朝"/>
      <family val="1"/>
    </font>
    <font>
      <b/>
      <sz val="14"/>
      <name val="ＭＳ 明朝"/>
      <family val="1"/>
    </font>
    <font>
      <sz val="13"/>
      <name val="ＭＳ 明朝"/>
      <family val="1"/>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b/>
      <sz val="14"/>
      <color indexed="8"/>
      <name val="ＭＳ Ｐゴシック"/>
      <family val="3"/>
    </font>
    <font>
      <b/>
      <sz val="12"/>
      <color indexed="8"/>
      <name val="ＭＳ Ｐゴシック"/>
      <family val="3"/>
    </font>
    <font>
      <sz val="10"/>
      <color indexed="8"/>
      <name val="ＭＳ Ｐゴシック"/>
      <family val="3"/>
    </font>
    <font>
      <u val="single"/>
      <sz val="11"/>
      <color indexed="12"/>
      <name val="ＭＳ Ｐゴシック"/>
      <family val="3"/>
    </font>
    <font>
      <b/>
      <sz val="10"/>
      <name val="ＭＳ Ｐゴシック"/>
      <family val="3"/>
    </font>
    <font>
      <sz val="20"/>
      <name val="ＭＳ 明朝"/>
      <family val="1"/>
    </font>
    <font>
      <sz val="20"/>
      <name val="ＭＳ Ｐゴシック"/>
      <family val="3"/>
    </font>
    <font>
      <sz val="13"/>
      <name val="ＭＳ Ｐゴシック"/>
      <family val="3"/>
    </font>
    <font>
      <b/>
      <sz val="11"/>
      <name val="ＭＳ Ｐゴシック"/>
      <family val="3"/>
    </font>
    <font>
      <sz val="9"/>
      <name val="Meiryo UI"/>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u val="single"/>
      <sz val="11"/>
      <color indexed="8"/>
      <name val="ＭＳ 明朝"/>
      <family val="1"/>
    </font>
    <font>
      <sz val="20"/>
      <color indexed="8"/>
      <name val="ＭＳ 明朝"/>
      <family val="1"/>
    </font>
    <font>
      <b/>
      <sz val="13"/>
      <color indexed="10"/>
      <name val="ＭＳ 明朝"/>
      <family val="1"/>
    </font>
    <font>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u val="single"/>
      <sz val="11"/>
      <color theme="1"/>
      <name val="ＭＳ 明朝"/>
      <family val="1"/>
    </font>
    <font>
      <sz val="10"/>
      <color rgb="FF000000"/>
      <name val="ＭＳ 明朝"/>
      <family val="1"/>
    </font>
    <font>
      <sz val="20"/>
      <color theme="1"/>
      <name val="ＭＳ 明朝"/>
      <family val="1"/>
    </font>
    <font>
      <sz val="10"/>
      <color theme="1"/>
      <name val="ＭＳ 明朝"/>
      <family val="1"/>
    </font>
    <font>
      <b/>
      <sz val="13"/>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CC"/>
        <bgColor indexed="64"/>
      </patternFill>
    </fill>
    <fill>
      <patternFill patternType="solid">
        <fgColor indexed="4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color indexed="8"/>
      </left>
      <right>
        <color indexed="63"/>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bottom>
        <color indexed="63"/>
      </bottom>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99">
    <xf numFmtId="0" fontId="0" fillId="0" borderId="0" xfId="0" applyAlignment="1">
      <alignment/>
    </xf>
    <xf numFmtId="0" fontId="3" fillId="0" borderId="0" xfId="0" applyFont="1" applyAlignment="1">
      <alignment/>
    </xf>
    <xf numFmtId="0" fontId="65" fillId="0" borderId="0" xfId="0" applyFont="1" applyAlignment="1">
      <alignment horizontal="left" vertical="center"/>
    </xf>
    <xf numFmtId="0" fontId="65" fillId="0" borderId="0" xfId="0" applyFont="1" applyAlignment="1">
      <alignment horizontal="center" vertical="center"/>
    </xf>
    <xf numFmtId="0" fontId="65" fillId="0" borderId="10" xfId="0" applyFont="1" applyBorder="1" applyAlignment="1">
      <alignment horizontal="left" vertical="center"/>
    </xf>
    <xf numFmtId="0" fontId="0" fillId="0" borderId="0" xfId="0" applyAlignment="1">
      <alignment vertical="center"/>
    </xf>
    <xf numFmtId="0" fontId="7" fillId="0" borderId="0" xfId="0" applyFont="1" applyAlignment="1">
      <alignment/>
    </xf>
    <xf numFmtId="0" fontId="66" fillId="0" borderId="0" xfId="0" applyFont="1" applyAlignment="1">
      <alignment horizontal="center"/>
    </xf>
    <xf numFmtId="0" fontId="8"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6" fillId="0" borderId="0" xfId="0" applyFont="1" applyAlignment="1">
      <alignment/>
    </xf>
    <xf numFmtId="0" fontId="67" fillId="0" borderId="0" xfId="0" applyFont="1" applyAlignment="1">
      <alignment horizontal="left" vertical="center"/>
    </xf>
    <xf numFmtId="0" fontId="67"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33" borderId="10" xfId="0" applyFont="1" applyFill="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vertical="center"/>
    </xf>
    <xf numFmtId="181" fontId="4" fillId="0" borderId="0" xfId="0" applyNumberFormat="1"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6" fillId="0" borderId="0" xfId="0" applyFont="1" applyFill="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0" fillId="0" borderId="26" xfId="0" applyBorder="1" applyAlignment="1">
      <alignment vertical="center" wrapText="1"/>
    </xf>
    <xf numFmtId="0" fontId="3" fillId="0" borderId="27" xfId="0" applyFont="1" applyFill="1" applyBorder="1" applyAlignment="1">
      <alignment vertical="center" wrapText="1"/>
    </xf>
    <xf numFmtId="0" fontId="0" fillId="0" borderId="27" xfId="0" applyFill="1" applyBorder="1" applyAlignment="1">
      <alignment horizontal="center" vertical="center" wrapText="1"/>
    </xf>
    <xf numFmtId="0" fontId="3" fillId="0" borderId="28" xfId="0" applyFont="1" applyFill="1" applyBorder="1" applyAlignment="1">
      <alignment vertical="center" wrapText="1"/>
    </xf>
    <xf numFmtId="0" fontId="0" fillId="0" borderId="28" xfId="0" applyFill="1" applyBorder="1" applyAlignment="1">
      <alignment horizontal="center" vertical="center" wrapText="1"/>
    </xf>
    <xf numFmtId="0" fontId="19" fillId="0" borderId="27" xfId="0" applyFont="1" applyFill="1" applyBorder="1" applyAlignment="1">
      <alignment vertical="center" wrapText="1"/>
    </xf>
    <xf numFmtId="0" fontId="19" fillId="0" borderId="29" xfId="0" applyFont="1" applyFill="1" applyBorder="1" applyAlignment="1">
      <alignment vertical="center" wrapText="1"/>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0" xfId="0" applyFont="1" applyAlignment="1">
      <alignment horizontal="center" vertical="center"/>
    </xf>
    <xf numFmtId="0" fontId="2" fillId="0" borderId="10" xfId="0" applyFont="1" applyBorder="1" applyAlignment="1">
      <alignment vertical="center"/>
    </xf>
    <xf numFmtId="0" fontId="0" fillId="0" borderId="27" xfId="0" applyFont="1" applyFill="1" applyBorder="1" applyAlignment="1">
      <alignment horizontal="center" vertical="center" wrapText="1"/>
    </xf>
    <xf numFmtId="0" fontId="3" fillId="0" borderId="30" xfId="0" applyFont="1" applyFill="1" applyBorder="1" applyAlignment="1">
      <alignment vertical="center" wrapText="1"/>
    </xf>
    <xf numFmtId="49" fontId="65" fillId="0" borderId="0" xfId="0" applyNumberFormat="1" applyFont="1" applyAlignment="1">
      <alignment horizontal="center" vertical="center"/>
    </xf>
    <xf numFmtId="0" fontId="68" fillId="0" borderId="0" xfId="0" applyFont="1" applyAlignment="1">
      <alignment horizontal="center" vertical="center"/>
    </xf>
    <xf numFmtId="49" fontId="65" fillId="33"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49" fontId="65" fillId="0" borderId="10" xfId="0" applyNumberFormat="1" applyFont="1" applyBorder="1" applyAlignment="1">
      <alignment horizontal="center" vertical="center"/>
    </xf>
    <xf numFmtId="0" fontId="65" fillId="0" borderId="0" xfId="0" applyFont="1" applyAlignment="1">
      <alignment vertical="center"/>
    </xf>
    <xf numFmtId="0" fontId="65" fillId="0" borderId="31" xfId="0" applyFont="1" applyBorder="1" applyAlignment="1">
      <alignment horizontal="center" vertical="center"/>
    </xf>
    <xf numFmtId="0" fontId="65" fillId="0" borderId="10" xfId="0" applyFont="1" applyBorder="1" applyAlignment="1">
      <alignment horizontal="left" vertical="center" wrapText="1"/>
    </xf>
    <xf numFmtId="49" fontId="65" fillId="0" borderId="10" xfId="0" applyNumberFormat="1" applyFont="1" applyBorder="1" applyAlignment="1" quotePrefix="1">
      <alignment horizontal="center" vertical="center"/>
    </xf>
    <xf numFmtId="0" fontId="65" fillId="0" borderId="10" xfId="0" applyFont="1" applyBorder="1" applyAlignment="1">
      <alignment horizontal="left" vertical="center" shrinkToFit="1"/>
    </xf>
    <xf numFmtId="0" fontId="6" fillId="0" borderId="0" xfId="0" applyFont="1" applyAlignment="1" quotePrefix="1">
      <alignment vertical="center"/>
    </xf>
    <xf numFmtId="0" fontId="4" fillId="0" borderId="31" xfId="0" applyFont="1" applyBorder="1" applyAlignment="1">
      <alignment vertical="center"/>
    </xf>
    <xf numFmtId="0" fontId="65" fillId="0" borderId="31" xfId="0" applyFont="1" applyBorder="1" applyAlignment="1">
      <alignment horizontal="center" vertical="center" shrinkToFit="1"/>
    </xf>
    <xf numFmtId="0" fontId="67" fillId="0" borderId="32" xfId="0" applyFont="1" applyBorder="1" applyAlignment="1">
      <alignment vertical="center" shrinkToFit="1"/>
    </xf>
    <xf numFmtId="0" fontId="67" fillId="0" borderId="33" xfId="0" applyFont="1" applyBorder="1" applyAlignment="1">
      <alignment vertical="center" shrinkToFit="1"/>
    </xf>
    <xf numFmtId="0" fontId="69" fillId="0" borderId="32" xfId="0" applyFont="1" applyBorder="1" applyAlignment="1">
      <alignment horizontal="center" vertical="center" shrinkToFit="1"/>
    </xf>
    <xf numFmtId="0" fontId="67" fillId="0" borderId="10" xfId="0" applyFont="1" applyBorder="1" applyAlignment="1">
      <alignment horizontal="center" vertical="center" shrinkToFit="1"/>
    </xf>
    <xf numFmtId="0" fontId="65" fillId="0" borderId="10" xfId="0" applyFont="1" applyBorder="1" applyAlignment="1">
      <alignment horizontal="center" vertical="center" shrinkToFit="1"/>
    </xf>
    <xf numFmtId="0" fontId="4" fillId="0" borderId="0" xfId="0" applyFont="1" applyAlignment="1">
      <alignment horizontal="left" vertical="center" shrinkToFit="1"/>
    </xf>
    <xf numFmtId="0" fontId="0" fillId="0" borderId="0" xfId="0" applyAlignment="1">
      <alignment horizontal="center" vertical="center"/>
    </xf>
    <xf numFmtId="0" fontId="0" fillId="0" borderId="31" xfId="0" applyBorder="1" applyAlignment="1">
      <alignment vertical="center"/>
    </xf>
    <xf numFmtId="0" fontId="0" fillId="0" borderId="0" xfId="0" applyBorder="1" applyAlignment="1">
      <alignment vertical="center"/>
    </xf>
    <xf numFmtId="0" fontId="22" fillId="0" borderId="23" xfId="0" applyFont="1" applyBorder="1" applyAlignment="1">
      <alignment vertical="center"/>
    </xf>
    <xf numFmtId="0" fontId="22" fillId="0" borderId="31" xfId="0" applyFont="1" applyBorder="1" applyAlignment="1">
      <alignment vertical="center"/>
    </xf>
    <xf numFmtId="0" fontId="22" fillId="0" borderId="25" xfId="0" applyFont="1" applyBorder="1" applyAlignment="1">
      <alignment horizontal="center" vertical="center"/>
    </xf>
    <xf numFmtId="0" fontId="2" fillId="33" borderId="10" xfId="0" applyFont="1" applyFill="1" applyBorder="1" applyAlignment="1">
      <alignment horizontal="center" vertical="center" wrapText="1"/>
    </xf>
    <xf numFmtId="0" fontId="23" fillId="34" borderId="27"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 fillId="0" borderId="34" xfId="0" applyFont="1" applyFill="1" applyBorder="1" applyAlignment="1">
      <alignment vertical="center" wrapText="1"/>
    </xf>
    <xf numFmtId="0" fontId="19" fillId="0" borderId="28" xfId="0" applyFont="1" applyFill="1" applyBorder="1" applyAlignment="1">
      <alignment vertical="center" wrapText="1"/>
    </xf>
    <xf numFmtId="0" fontId="65" fillId="0" borderId="0" xfId="0" applyFont="1" applyAlignment="1">
      <alignment horizontal="left" vertical="center"/>
    </xf>
    <xf numFmtId="0" fontId="65" fillId="0" borderId="0" xfId="0" applyFont="1" applyAlignment="1">
      <alignment horizontal="left" vertical="center" wrapText="1"/>
    </xf>
    <xf numFmtId="0" fontId="65" fillId="35" borderId="35" xfId="0" applyFont="1" applyFill="1" applyBorder="1" applyAlignment="1">
      <alignment horizontal="center" vertical="center"/>
    </xf>
    <xf numFmtId="0" fontId="65" fillId="35" borderId="33" xfId="0" applyFont="1" applyFill="1" applyBorder="1" applyAlignment="1">
      <alignment horizontal="left" vertical="center"/>
    </xf>
    <xf numFmtId="0" fontId="65" fillId="0" borderId="24" xfId="0" applyFont="1" applyBorder="1" applyAlignment="1">
      <alignment horizontal="left" vertical="center"/>
    </xf>
    <xf numFmtId="0" fontId="65" fillId="0" borderId="10" xfId="0" applyFont="1" applyFill="1" applyBorder="1" applyAlignment="1">
      <alignment horizontal="left" vertical="center" wrapText="1"/>
    </xf>
    <xf numFmtId="49" fontId="65" fillId="0" borderId="10" xfId="0" applyNumberFormat="1" applyFont="1" applyFill="1" applyBorder="1" applyAlignment="1">
      <alignment horizontal="center" vertical="center" wrapText="1"/>
    </xf>
    <xf numFmtId="0" fontId="65" fillId="0" borderId="36" xfId="0" applyFont="1" applyFill="1" applyBorder="1" applyAlignment="1">
      <alignment horizontal="left" vertical="center"/>
    </xf>
    <xf numFmtId="0" fontId="65" fillId="0" borderId="35" xfId="0" applyFont="1" applyFill="1" applyBorder="1" applyAlignment="1">
      <alignment horizontal="left" vertical="center"/>
    </xf>
    <xf numFmtId="0" fontId="65" fillId="0" borderId="36" xfId="0" applyFont="1" applyBorder="1" applyAlignment="1">
      <alignment horizontal="left" vertical="center"/>
    </xf>
    <xf numFmtId="0" fontId="65" fillId="0" borderId="37" xfId="0" applyFont="1" applyFill="1" applyBorder="1" applyAlignment="1">
      <alignment horizontal="left" vertical="center"/>
    </xf>
    <xf numFmtId="0" fontId="65" fillId="0" borderId="22" xfId="0" applyFont="1" applyBorder="1" applyAlignment="1">
      <alignment horizontal="left" vertical="center"/>
    </xf>
    <xf numFmtId="0" fontId="65" fillId="0" borderId="37" xfId="0" applyFont="1" applyFill="1" applyBorder="1" applyAlignment="1">
      <alignment horizontal="left" vertical="center" wrapText="1"/>
    </xf>
    <xf numFmtId="49" fontId="65" fillId="0" borderId="37" xfId="0" applyNumberFormat="1" applyFont="1" applyFill="1" applyBorder="1" applyAlignment="1">
      <alignment horizontal="center" vertical="center" wrapText="1"/>
    </xf>
    <xf numFmtId="0" fontId="65" fillId="0" borderId="35" xfId="0" applyFont="1" applyFill="1" applyBorder="1" applyAlignment="1">
      <alignment horizontal="left" vertical="center" wrapText="1"/>
    </xf>
    <xf numFmtId="49" fontId="65" fillId="0" borderId="35" xfId="0" applyNumberFormat="1" applyFont="1" applyFill="1" applyBorder="1" applyAlignment="1">
      <alignment horizontal="center" vertical="center" wrapText="1"/>
    </xf>
    <xf numFmtId="0" fontId="65" fillId="0" borderId="36" xfId="0" applyFont="1" applyFill="1" applyBorder="1" applyAlignment="1">
      <alignment vertical="center"/>
    </xf>
    <xf numFmtId="0" fontId="65" fillId="0" borderId="24" xfId="0" applyFont="1" applyFill="1" applyBorder="1" applyAlignment="1">
      <alignment vertical="center" wrapText="1"/>
    </xf>
    <xf numFmtId="0" fontId="65" fillId="0" borderId="19" xfId="0" applyFont="1" applyFill="1" applyBorder="1" applyAlignment="1">
      <alignment vertical="center"/>
    </xf>
    <xf numFmtId="0" fontId="65" fillId="0" borderId="20" xfId="0" applyFont="1" applyFill="1" applyBorder="1" applyAlignment="1">
      <alignment vertical="center"/>
    </xf>
    <xf numFmtId="0" fontId="65" fillId="0" borderId="21" xfId="0" applyFont="1" applyFill="1" applyBorder="1" applyAlignment="1">
      <alignmen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5" fillId="0" borderId="21"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33" xfId="0" applyFont="1" applyFill="1" applyBorder="1" applyAlignment="1">
      <alignment horizontal="left" vertical="center"/>
    </xf>
    <xf numFmtId="0" fontId="65" fillId="0" borderId="35" xfId="0" applyFont="1" applyBorder="1" applyAlignment="1">
      <alignment horizontal="left" vertical="center"/>
    </xf>
    <xf numFmtId="0" fontId="65" fillId="0" borderId="0" xfId="0" applyFont="1" applyBorder="1" applyAlignment="1">
      <alignment horizontal="left" vertical="center"/>
    </xf>
    <xf numFmtId="49" fontId="65" fillId="0" borderId="0" xfId="0" applyNumberFormat="1" applyFont="1" applyBorder="1" applyAlignment="1">
      <alignment horizontal="center" vertical="center"/>
    </xf>
    <xf numFmtId="0" fontId="65" fillId="0" borderId="20" xfId="0" applyFont="1" applyFill="1" applyBorder="1" applyAlignment="1">
      <alignment vertical="center" wrapText="1"/>
    </xf>
    <xf numFmtId="0" fontId="65" fillId="0" borderId="0" xfId="0" applyFont="1" applyFill="1" applyBorder="1" applyAlignment="1">
      <alignment vertical="center" wrapText="1"/>
    </xf>
    <xf numFmtId="0" fontId="65" fillId="0" borderId="0" xfId="0" applyFont="1" applyFill="1" applyBorder="1" applyAlignment="1">
      <alignment vertical="center"/>
    </xf>
    <xf numFmtId="0" fontId="7" fillId="0" borderId="0" xfId="0" applyFont="1" applyAlignment="1">
      <alignment vertical="center"/>
    </xf>
    <xf numFmtId="0" fontId="66" fillId="0" borderId="0" xfId="0" applyFont="1" applyAlignment="1">
      <alignment horizontal="center"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0" xfId="0" applyFont="1" applyBorder="1" applyAlignment="1">
      <alignment vertical="center"/>
    </xf>
    <xf numFmtId="0" fontId="7" fillId="0" borderId="42"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31" xfId="0" applyFont="1" applyBorder="1" applyAlignment="1">
      <alignment vertical="center"/>
    </xf>
    <xf numFmtId="0" fontId="7" fillId="0" borderId="25"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8" fillId="0" borderId="0" xfId="0" applyFont="1" applyAlignment="1">
      <alignment vertical="center"/>
    </xf>
    <xf numFmtId="0" fontId="67" fillId="0" borderId="46" xfId="0" applyFont="1" applyBorder="1" applyAlignment="1">
      <alignment horizontal="left" vertical="center" indent="1" shrinkToFit="1"/>
    </xf>
    <xf numFmtId="0" fontId="67" fillId="0" borderId="32" xfId="0" applyFont="1" applyBorder="1" applyAlignment="1">
      <alignment horizontal="left" vertical="center" indent="1" shrinkToFit="1"/>
    </xf>
    <xf numFmtId="0" fontId="67" fillId="0" borderId="33" xfId="0" applyFont="1" applyBorder="1" applyAlignment="1">
      <alignment horizontal="left" vertical="center" indent="1" shrinkToFit="1"/>
    </xf>
    <xf numFmtId="0" fontId="65" fillId="0" borderId="0" xfId="0" applyFont="1" applyAlignment="1">
      <alignment horizontal="left" vertical="center"/>
    </xf>
    <xf numFmtId="0" fontId="65" fillId="0" borderId="19" xfId="0" applyFont="1" applyFill="1" applyBorder="1" applyAlignment="1">
      <alignment horizontal="left" vertical="center"/>
    </xf>
    <xf numFmtId="0" fontId="65" fillId="35" borderId="37" xfId="0" applyFont="1" applyFill="1" applyBorder="1" applyAlignment="1">
      <alignment horizontal="center" vertical="center" wrapText="1"/>
    </xf>
    <xf numFmtId="0" fontId="65" fillId="0" borderId="0" xfId="0" applyFont="1" applyAlignment="1">
      <alignment horizontal="center" vertical="center"/>
    </xf>
    <xf numFmtId="0" fontId="70" fillId="0" borderId="0" xfId="0" applyFont="1" applyAlignment="1">
      <alignment vertical="center"/>
    </xf>
    <xf numFmtId="0" fontId="65" fillId="0" borderId="19" xfId="0" applyFont="1" applyFill="1" applyBorder="1" applyAlignment="1">
      <alignment vertical="center" wrapText="1"/>
    </xf>
    <xf numFmtId="0" fontId="65" fillId="35" borderId="20" xfId="0" applyFont="1" applyFill="1" applyBorder="1" applyAlignment="1">
      <alignment horizontal="center" vertical="center" wrapText="1"/>
    </xf>
    <xf numFmtId="0" fontId="65" fillId="35" borderId="10" xfId="0" applyFont="1" applyFill="1" applyBorder="1" applyAlignment="1">
      <alignment horizontal="center" vertical="center"/>
    </xf>
    <xf numFmtId="182" fontId="70" fillId="0" borderId="0" xfId="0" applyNumberFormat="1" applyFont="1" applyAlignment="1">
      <alignment vertical="center"/>
    </xf>
    <xf numFmtId="182" fontId="65" fillId="0" borderId="10" xfId="0" applyNumberFormat="1" applyFont="1" applyFill="1" applyBorder="1" applyAlignment="1">
      <alignment horizontal="center" vertical="center" wrapText="1"/>
    </xf>
    <xf numFmtId="182" fontId="65" fillId="0" borderId="37" xfId="0" applyNumberFormat="1" applyFont="1" applyFill="1" applyBorder="1" applyAlignment="1">
      <alignment horizontal="center" vertical="center" wrapText="1"/>
    </xf>
    <xf numFmtId="182" fontId="65" fillId="0" borderId="0" xfId="0" applyNumberFormat="1" applyFont="1" applyAlignment="1">
      <alignment horizontal="center" vertical="center"/>
    </xf>
    <xf numFmtId="182" fontId="65" fillId="35" borderId="37" xfId="0" applyNumberFormat="1" applyFont="1" applyFill="1" applyBorder="1" applyAlignment="1">
      <alignment horizontal="center" vertical="center" shrinkToFit="1"/>
    </xf>
    <xf numFmtId="0" fontId="65" fillId="33" borderId="10" xfId="0" applyFont="1" applyFill="1" applyBorder="1" applyAlignment="1">
      <alignment horizontal="center" vertical="center" shrinkToFit="1"/>
    </xf>
    <xf numFmtId="0" fontId="4" fillId="0" borderId="0" xfId="0" applyFont="1" applyAlignment="1">
      <alignment horizontal="center" vertical="center" shrinkToFit="1"/>
    </xf>
    <xf numFmtId="0" fontId="3" fillId="0" borderId="47" xfId="0" applyFont="1" applyFill="1" applyBorder="1" applyAlignment="1">
      <alignment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19" fillId="0" borderId="10" xfId="0" applyFont="1" applyFill="1" applyBorder="1" applyAlignment="1">
      <alignment vertical="center" wrapText="1"/>
    </xf>
    <xf numFmtId="0" fontId="25" fillId="0" borderId="10" xfId="0" applyFont="1" applyFill="1" applyBorder="1" applyAlignment="1">
      <alignment vertical="center" wrapText="1"/>
    </xf>
    <xf numFmtId="0" fontId="19" fillId="0" borderId="30"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5" fillId="36" borderId="0" xfId="0" applyFont="1" applyFill="1" applyAlignment="1">
      <alignment horizontal="center" vertical="center" wrapText="1"/>
    </xf>
    <xf numFmtId="0" fontId="18" fillId="0" borderId="0" xfId="43" applyFill="1" applyAlignment="1" applyProtection="1">
      <alignment vertical="center" wrapText="1"/>
      <protection/>
    </xf>
    <xf numFmtId="0" fontId="0" fillId="0" borderId="0" xfId="0" applyAlignment="1">
      <alignment vertical="top" wrapText="1"/>
    </xf>
    <xf numFmtId="0" fontId="0" fillId="0" borderId="0" xfId="0" applyFont="1" applyAlignment="1">
      <alignment vertical="top" wrapText="1"/>
    </xf>
    <xf numFmtId="0" fontId="19" fillId="0" borderId="0" xfId="0" applyFont="1" applyBorder="1" applyAlignment="1">
      <alignment horizontal="right" vertical="center" wrapText="1"/>
    </xf>
    <xf numFmtId="0" fontId="23" fillId="34" borderId="27"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51" xfId="0" applyFont="1" applyFill="1" applyBorder="1" applyAlignment="1">
      <alignment horizontal="center" vertical="center" wrapText="1"/>
    </xf>
    <xf numFmtId="0" fontId="23" fillId="34" borderId="55" xfId="0" applyFont="1" applyFill="1" applyBorder="1" applyAlignment="1">
      <alignment horizontal="center" vertical="center" wrapText="1"/>
    </xf>
    <xf numFmtId="0" fontId="23" fillId="34" borderId="52" xfId="0" applyFont="1" applyFill="1" applyBorder="1" applyAlignment="1">
      <alignment horizontal="center" vertical="center" wrapText="1"/>
    </xf>
    <xf numFmtId="0" fontId="23" fillId="34" borderId="49"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23" fillId="34" borderId="5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9" fillId="0" borderId="51" xfId="0" applyFont="1" applyFill="1" applyBorder="1" applyAlignment="1">
      <alignment vertical="center" wrapText="1"/>
    </xf>
    <xf numFmtId="0" fontId="19" fillId="0" borderId="55" xfId="0" applyFont="1" applyFill="1" applyBorder="1" applyAlignment="1">
      <alignment vertical="center" wrapText="1"/>
    </xf>
    <xf numFmtId="0" fontId="19" fillId="0" borderId="52" xfId="0" applyFont="1" applyFill="1" applyBorder="1" applyAlignment="1">
      <alignment vertical="center" wrapText="1"/>
    </xf>
    <xf numFmtId="0" fontId="19" fillId="0" borderId="49" xfId="0" applyFont="1" applyFill="1" applyBorder="1" applyAlignment="1">
      <alignment vertical="center" wrapText="1"/>
    </xf>
    <xf numFmtId="0" fontId="19" fillId="0" borderId="26" xfId="0" applyFont="1" applyFill="1" applyBorder="1" applyAlignment="1">
      <alignment vertical="center" wrapText="1"/>
    </xf>
    <xf numFmtId="0" fontId="19" fillId="0" borderId="50" xfId="0" applyFont="1" applyFill="1" applyBorder="1" applyAlignment="1">
      <alignment vertical="center" wrapTex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3" fillId="0" borderId="49" xfId="0" applyFont="1" applyFill="1" applyBorder="1" applyAlignment="1">
      <alignment vertical="center" wrapText="1"/>
    </xf>
    <xf numFmtId="0" fontId="3" fillId="0" borderId="50" xfId="0" applyFont="1" applyFill="1" applyBorder="1" applyAlignment="1">
      <alignment vertical="center" wrapText="1"/>
    </xf>
    <xf numFmtId="0" fontId="19" fillId="0" borderId="27" xfId="0" applyFont="1" applyFill="1" applyBorder="1" applyAlignment="1">
      <alignment vertical="center" wrapText="1"/>
    </xf>
    <xf numFmtId="0" fontId="3" fillId="0" borderId="29" xfId="0" applyFont="1" applyFill="1" applyBorder="1" applyAlignment="1">
      <alignment vertical="center" wrapText="1"/>
    </xf>
    <xf numFmtId="0" fontId="0" fillId="0" borderId="27" xfId="0" applyFill="1" applyBorder="1" applyAlignment="1">
      <alignment horizontal="center" vertical="center" wrapText="1"/>
    </xf>
    <xf numFmtId="0" fontId="3" fillId="0" borderId="27" xfId="0" applyFont="1" applyFill="1" applyBorder="1" applyAlignment="1">
      <alignment vertical="center" wrapText="1"/>
    </xf>
    <xf numFmtId="0" fontId="19" fillId="0" borderId="56" xfId="0" applyFont="1" applyFill="1" applyBorder="1" applyAlignment="1">
      <alignment vertical="center" wrapText="1"/>
    </xf>
    <xf numFmtId="0" fontId="19" fillId="0" borderId="57" xfId="0" applyFont="1" applyFill="1" applyBorder="1" applyAlignment="1">
      <alignment vertical="center" wrapText="1"/>
    </xf>
    <xf numFmtId="0" fontId="19" fillId="0" borderId="58" xfId="0" applyFont="1" applyFill="1" applyBorder="1" applyAlignment="1">
      <alignment vertical="center" wrapText="1"/>
    </xf>
    <xf numFmtId="0" fontId="3" fillId="0" borderId="56" xfId="0" applyFont="1" applyFill="1" applyBorder="1" applyAlignment="1">
      <alignment vertical="center" wrapText="1"/>
    </xf>
    <xf numFmtId="0" fontId="3" fillId="0" borderId="58" xfId="0" applyFont="1" applyFill="1" applyBorder="1" applyAlignment="1">
      <alignment vertical="center" wrapText="1"/>
    </xf>
    <xf numFmtId="0" fontId="0" fillId="0" borderId="29" xfId="0" applyFill="1" applyBorder="1" applyAlignment="1">
      <alignment vertical="center" wrapText="1"/>
    </xf>
    <xf numFmtId="0" fontId="0" fillId="0" borderId="59" xfId="0" applyFont="1" applyFill="1" applyBorder="1" applyAlignment="1">
      <alignment horizontal="center" vertical="center" wrapText="1"/>
    </xf>
    <xf numFmtId="0" fontId="19" fillId="0" borderId="30" xfId="0" applyFont="1" applyFill="1" applyBorder="1" applyAlignment="1">
      <alignment vertical="center" wrapText="1"/>
    </xf>
    <xf numFmtId="0" fontId="19" fillId="0" borderId="0" xfId="0" applyFont="1" applyFill="1" applyBorder="1" applyAlignment="1">
      <alignment vertical="center" wrapText="1"/>
    </xf>
    <xf numFmtId="0" fontId="19" fillId="0" borderId="48" xfId="0" applyFont="1" applyFill="1" applyBorder="1" applyAlignment="1">
      <alignment vertical="center" wrapText="1"/>
    </xf>
    <xf numFmtId="0" fontId="0" fillId="0" borderId="30" xfId="0" applyFill="1" applyBorder="1" applyAlignment="1">
      <alignment vertical="center" wrapText="1"/>
    </xf>
    <xf numFmtId="0" fontId="0" fillId="0" borderId="0" xfId="0" applyFill="1" applyAlignment="1">
      <alignment vertical="center" wrapText="1"/>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26" xfId="0" applyFill="1" applyBorder="1" applyAlignment="1">
      <alignment vertical="center" wrapText="1"/>
    </xf>
    <xf numFmtId="0" fontId="0" fillId="0" borderId="50" xfId="0" applyFill="1" applyBorder="1" applyAlignment="1">
      <alignment vertical="center" wrapText="1"/>
    </xf>
    <xf numFmtId="0" fontId="3" fillId="0" borderId="55"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3" fillId="0" borderId="48" xfId="0" applyFont="1" applyFill="1" applyBorder="1" applyAlignment="1">
      <alignment vertical="center" wrapText="1"/>
    </xf>
    <xf numFmtId="0" fontId="3" fillId="0" borderId="26" xfId="0" applyFont="1" applyFill="1" applyBorder="1" applyAlignment="1">
      <alignment vertical="center" wrapText="1"/>
    </xf>
    <xf numFmtId="0" fontId="3" fillId="0" borderId="57" xfId="0" applyFont="1" applyFill="1" applyBorder="1" applyAlignment="1">
      <alignment vertical="center" wrapText="1"/>
    </xf>
    <xf numFmtId="0" fontId="0" fillId="0" borderId="55" xfId="0" applyFill="1" applyBorder="1" applyAlignment="1">
      <alignment vertical="center" wrapText="1"/>
    </xf>
    <xf numFmtId="0" fontId="0" fillId="0" borderId="52" xfId="0" applyFill="1" applyBorder="1" applyAlignment="1">
      <alignment vertical="center" wrapText="1"/>
    </xf>
    <xf numFmtId="0" fontId="0" fillId="0" borderId="28" xfId="0" applyFont="1" applyFill="1" applyBorder="1" applyAlignment="1">
      <alignment horizontal="center" vertical="center" wrapText="1"/>
    </xf>
    <xf numFmtId="0" fontId="3" fillId="0" borderId="28" xfId="0" applyFont="1" applyFill="1" applyBorder="1" applyAlignment="1">
      <alignment vertical="center" wrapText="1"/>
    </xf>
    <xf numFmtId="0" fontId="19" fillId="0" borderId="28" xfId="0" applyFont="1" applyFill="1" applyBorder="1" applyAlignment="1">
      <alignment vertical="center" wrapText="1"/>
    </xf>
    <xf numFmtId="0" fontId="3" fillId="0" borderId="47"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47" xfId="0" applyFont="1" applyBorder="1" applyAlignment="1">
      <alignment vertical="center" wrapText="1"/>
    </xf>
    <xf numFmtId="0" fontId="0" fillId="0" borderId="20" xfId="0" applyFont="1" applyBorder="1" applyAlignment="1">
      <alignment vertical="center" wrapText="1"/>
    </xf>
    <xf numFmtId="0" fontId="0" fillId="0" borderId="60" xfId="0" applyFont="1" applyBorder="1" applyAlignment="1">
      <alignment vertical="center" wrapText="1"/>
    </xf>
    <xf numFmtId="0" fontId="0" fillId="0" borderId="49" xfId="0" applyFont="1" applyBorder="1" applyAlignment="1">
      <alignment vertical="center" wrapText="1"/>
    </xf>
    <xf numFmtId="0" fontId="0" fillId="0" borderId="26" xfId="0" applyFont="1" applyBorder="1" applyAlignment="1">
      <alignment vertical="center" wrapText="1"/>
    </xf>
    <xf numFmtId="0" fontId="0" fillId="0" borderId="50" xfId="0" applyFont="1" applyBorder="1" applyAlignment="1">
      <alignment vertical="center" wrapText="1"/>
    </xf>
    <xf numFmtId="0" fontId="0" fillId="0" borderId="55" xfId="0" applyBorder="1" applyAlignment="1">
      <alignment horizontal="center" vertical="center"/>
    </xf>
    <xf numFmtId="0" fontId="0" fillId="0" borderId="55"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1"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wrapText="1"/>
    </xf>
    <xf numFmtId="0" fontId="2" fillId="0" borderId="24"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NumberFormat="1" applyFont="1" applyBorder="1" applyAlignment="1" applyProtection="1">
      <alignment horizontal="center"/>
      <protection locked="0"/>
    </xf>
    <xf numFmtId="0" fontId="2" fillId="0" borderId="0" xfId="0" applyFont="1" applyBorder="1" applyAlignment="1" applyProtection="1">
      <alignment/>
      <protection locked="0"/>
    </xf>
    <xf numFmtId="0" fontId="2" fillId="0" borderId="22" xfId="0" applyFont="1" applyBorder="1" applyAlignment="1" applyProtection="1">
      <alignment/>
      <protection locked="0"/>
    </xf>
    <xf numFmtId="0" fontId="2" fillId="0" borderId="25" xfId="0" applyFont="1" applyBorder="1" applyAlignment="1">
      <alignment horizontal="left" vertical="center" indent="1"/>
    </xf>
    <xf numFmtId="0" fontId="2" fillId="0" borderId="31" xfId="0" applyFont="1" applyBorder="1" applyAlignment="1">
      <alignment horizontal="left" vertical="center" indent="1"/>
    </xf>
    <xf numFmtId="0" fontId="2" fillId="0" borderId="0" xfId="0" applyFont="1" applyAlignment="1">
      <alignment vertical="center"/>
    </xf>
    <xf numFmtId="0" fontId="5" fillId="0" borderId="0" xfId="0" applyFont="1" applyAlignment="1">
      <alignment horizontal="center" vertical="center"/>
    </xf>
    <xf numFmtId="181" fontId="2" fillId="0" borderId="0" xfId="0" applyNumberFormat="1" applyFont="1" applyAlignment="1">
      <alignment horizontal="right" vertical="center"/>
    </xf>
    <xf numFmtId="0" fontId="65" fillId="0" borderId="25" xfId="0" applyFont="1" applyBorder="1" applyAlignment="1">
      <alignment vertical="center"/>
    </xf>
    <xf numFmtId="0" fontId="65" fillId="0" borderId="23" xfId="0" applyFont="1" applyBorder="1" applyAlignment="1">
      <alignment vertical="center"/>
    </xf>
    <xf numFmtId="0" fontId="65" fillId="0" borderId="37" xfId="0" applyFont="1" applyBorder="1" applyAlignment="1">
      <alignment horizontal="center" vertical="center" shrinkToFit="1"/>
    </xf>
    <xf numFmtId="0" fontId="65" fillId="0" borderId="35" xfId="0" applyFont="1" applyBorder="1" applyAlignment="1">
      <alignment horizontal="center" vertical="center" shrinkToFit="1"/>
    </xf>
    <xf numFmtId="182" fontId="65" fillId="0" borderId="37" xfId="0" applyNumberFormat="1" applyFont="1" applyBorder="1" applyAlignment="1">
      <alignment horizontal="center" vertical="center"/>
    </xf>
    <xf numFmtId="182" fontId="65" fillId="0" borderId="35" xfId="0" applyNumberFormat="1" applyFont="1" applyBorder="1" applyAlignment="1">
      <alignment horizontal="center" vertical="center"/>
    </xf>
    <xf numFmtId="0" fontId="65" fillId="0" borderId="37"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37" xfId="0" applyFont="1" applyBorder="1" applyAlignment="1">
      <alignment vertical="center"/>
    </xf>
    <xf numFmtId="0" fontId="65" fillId="0" borderId="35" xfId="0" applyFont="1" applyBorder="1" applyAlignment="1">
      <alignment vertical="center"/>
    </xf>
    <xf numFmtId="49" fontId="65" fillId="0" borderId="37" xfId="0" applyNumberFormat="1" applyFont="1" applyBorder="1" applyAlignment="1">
      <alignment horizontal="center" vertical="center"/>
    </xf>
    <xf numFmtId="49" fontId="65" fillId="0" borderId="35" xfId="0" applyNumberFormat="1" applyFont="1" applyBorder="1" applyAlignment="1">
      <alignment horizontal="center" vertical="center"/>
    </xf>
    <xf numFmtId="0" fontId="65" fillId="0" borderId="19" xfId="0" applyFont="1" applyBorder="1" applyAlignment="1">
      <alignment vertical="center"/>
    </xf>
    <xf numFmtId="0" fontId="65" fillId="0" borderId="21" xfId="0" applyFont="1" applyBorder="1" applyAlignment="1">
      <alignment vertical="center"/>
    </xf>
    <xf numFmtId="49" fontId="70" fillId="0" borderId="0" xfId="0" applyNumberFormat="1" applyFont="1" applyAlignment="1">
      <alignment horizontal="center" vertical="center"/>
    </xf>
    <xf numFmtId="49" fontId="65" fillId="0" borderId="0" xfId="0" applyNumberFormat="1" applyFont="1" applyBorder="1" applyAlignment="1">
      <alignment horizontal="left" vertical="center" wrapText="1"/>
    </xf>
    <xf numFmtId="49" fontId="65" fillId="0" borderId="0" xfId="0" applyNumberFormat="1" applyFont="1" applyBorder="1" applyAlignment="1">
      <alignment horizontal="left" vertical="center"/>
    </xf>
    <xf numFmtId="0" fontId="71" fillId="33" borderId="46"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65" fillId="35" borderId="19" xfId="0" applyFont="1" applyFill="1" applyBorder="1" applyAlignment="1">
      <alignment horizontal="left" vertical="center" wrapText="1"/>
    </xf>
    <xf numFmtId="0" fontId="65" fillId="35" borderId="21" xfId="0" applyFont="1" applyFill="1" applyBorder="1" applyAlignment="1">
      <alignment horizontal="left" vertical="center" wrapText="1"/>
    </xf>
    <xf numFmtId="0" fontId="65" fillId="0" borderId="19"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33" xfId="0" applyFont="1" applyFill="1" applyBorder="1" applyAlignment="1">
      <alignment horizontal="left" vertical="center"/>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xf>
    <xf numFmtId="0" fontId="65" fillId="0" borderId="21" xfId="0" applyFont="1" applyFill="1" applyBorder="1" applyAlignment="1">
      <alignment horizontal="left" vertical="center"/>
    </xf>
    <xf numFmtId="0" fontId="70" fillId="0" borderId="0" xfId="0" applyFont="1" applyAlignment="1">
      <alignment horizontal="center" vertical="center"/>
    </xf>
    <xf numFmtId="0" fontId="65" fillId="35" borderId="46" xfId="0" applyFont="1" applyFill="1" applyBorder="1" applyAlignment="1">
      <alignment horizontal="center" vertical="center" wrapText="1"/>
    </xf>
    <xf numFmtId="0" fontId="65" fillId="35" borderId="33" xfId="0" applyFont="1" applyFill="1" applyBorder="1" applyAlignment="1">
      <alignment horizontal="center" vertical="center" wrapText="1"/>
    </xf>
    <xf numFmtId="49" fontId="65" fillId="35" borderId="37" xfId="0" applyNumberFormat="1" applyFont="1" applyFill="1" applyBorder="1" applyAlignment="1">
      <alignment horizontal="center" vertical="center" shrinkToFit="1"/>
    </xf>
    <xf numFmtId="49" fontId="65" fillId="35" borderId="36" xfId="0" applyNumberFormat="1" applyFont="1" applyFill="1" applyBorder="1" applyAlignment="1">
      <alignment horizontal="center" vertical="center" shrinkToFit="1"/>
    </xf>
    <xf numFmtId="49" fontId="65" fillId="35" borderId="35" xfId="0" applyNumberFormat="1" applyFont="1" applyFill="1" applyBorder="1" applyAlignment="1">
      <alignment horizontal="center" vertical="center" shrinkToFit="1"/>
    </xf>
    <xf numFmtId="0" fontId="65" fillId="35" borderId="37"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5" borderId="35" xfId="0" applyFont="1" applyFill="1" applyBorder="1" applyAlignment="1">
      <alignment horizontal="center" vertical="center" wrapText="1"/>
    </xf>
    <xf numFmtId="0" fontId="65" fillId="0" borderId="24" xfId="0" applyFont="1" applyFill="1" applyBorder="1" applyAlignment="1">
      <alignment horizontal="left" vertical="center" wrapText="1"/>
    </xf>
    <xf numFmtId="0" fontId="65" fillId="0" borderId="0" xfId="0" applyFont="1" applyFill="1" applyBorder="1" applyAlignment="1">
      <alignment horizontal="left" vertical="center"/>
    </xf>
    <xf numFmtId="0" fontId="65" fillId="0" borderId="22" xfId="0" applyFont="1" applyFill="1" applyBorder="1" applyAlignment="1">
      <alignment horizontal="left" vertical="center"/>
    </xf>
    <xf numFmtId="0" fontId="65" fillId="0" borderId="20"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6" xfId="0" applyFont="1" applyBorder="1" applyAlignment="1">
      <alignment horizontal="left"/>
    </xf>
    <xf numFmtId="0" fontId="65" fillId="0" borderId="32" xfId="0" applyFont="1" applyBorder="1" applyAlignment="1">
      <alignment horizontal="left"/>
    </xf>
    <xf numFmtId="0" fontId="65" fillId="0" borderId="33" xfId="0" applyFont="1" applyBorder="1" applyAlignment="1">
      <alignment horizontal="left"/>
    </xf>
    <xf numFmtId="0" fontId="12" fillId="0" borderId="0" xfId="0" applyFont="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33" borderId="46" xfId="0" applyFont="1" applyFill="1" applyBorder="1" applyAlignment="1">
      <alignment horizontal="center" vertical="center"/>
    </xf>
    <xf numFmtId="0" fontId="2" fillId="33" borderId="33" xfId="0" applyFont="1" applyFill="1" applyBorder="1" applyAlignment="1">
      <alignment horizontal="center" vertical="center"/>
    </xf>
    <xf numFmtId="0" fontId="4" fillId="0" borderId="10" xfId="0" applyFont="1" applyBorder="1" applyAlignment="1">
      <alignment vertical="center"/>
    </xf>
    <xf numFmtId="0" fontId="4" fillId="33" borderId="1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25" xfId="0" applyFont="1" applyFill="1" applyBorder="1" applyAlignment="1">
      <alignment horizontal="right" vertical="center"/>
    </xf>
    <xf numFmtId="0" fontId="4" fillId="33" borderId="31"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10" xfId="0" applyFont="1" applyFill="1" applyBorder="1" applyAlignment="1">
      <alignment horizontal="center" vertical="center" wrapText="1"/>
    </xf>
    <xf numFmtId="38" fontId="4" fillId="0" borderId="10" xfId="49" applyFont="1" applyBorder="1" applyAlignment="1">
      <alignment vertical="center"/>
    </xf>
    <xf numFmtId="0" fontId="4" fillId="33"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right" vertical="center" shrinkToFit="1"/>
    </xf>
    <xf numFmtId="0" fontId="4" fillId="0" borderId="0" xfId="0" applyFont="1" applyBorder="1" applyAlignment="1">
      <alignment vertical="center" shrinkToFit="1"/>
    </xf>
    <xf numFmtId="0" fontId="20" fillId="0" borderId="0" xfId="0" applyFont="1" applyAlignment="1">
      <alignment horizontal="center" vertical="center"/>
    </xf>
    <xf numFmtId="0" fontId="4" fillId="0" borderId="31" xfId="0" applyFont="1" applyBorder="1" applyAlignment="1">
      <alignment horizontal="center" vertical="center" shrinkToFit="1"/>
    </xf>
    <xf numFmtId="0" fontId="6" fillId="0" borderId="31" xfId="0" applyFont="1" applyBorder="1" applyAlignment="1">
      <alignment horizontal="right" vertical="center"/>
    </xf>
    <xf numFmtId="0" fontId="4" fillId="0" borderId="31" xfId="0" applyFont="1" applyBorder="1" applyAlignment="1">
      <alignment horizontal="center" vertical="center"/>
    </xf>
    <xf numFmtId="38" fontId="4" fillId="0" borderId="31" xfId="49" applyFont="1" applyBorder="1" applyAlignment="1">
      <alignment vertical="center"/>
    </xf>
    <xf numFmtId="0" fontId="7" fillId="0" borderId="46"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38" fontId="7" fillId="0" borderId="31" xfId="49" applyFont="1" applyBorder="1" applyAlignment="1">
      <alignment horizontal="center" vertical="center"/>
    </xf>
    <xf numFmtId="0" fontId="7" fillId="0" borderId="46"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5" xfId="0" applyFont="1" applyBorder="1" applyAlignment="1">
      <alignment horizontal="center" vertical="center"/>
    </xf>
    <xf numFmtId="0" fontId="66" fillId="0" borderId="0" xfId="0" applyFont="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horizontal="center" vertical="center" shrinkToFit="1"/>
    </xf>
    <xf numFmtId="0" fontId="66" fillId="0" borderId="0" xfId="0" applyFont="1" applyAlignment="1">
      <alignment horizontal="center"/>
    </xf>
    <xf numFmtId="0" fontId="4" fillId="0" borderId="0" xfId="0" applyFont="1" applyAlignment="1">
      <alignment horizontal="center" vertical="center"/>
    </xf>
    <xf numFmtId="0" fontId="4" fillId="33" borderId="46"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181" fontId="4" fillId="0" borderId="0" xfId="0" applyNumberFormat="1" applyFont="1" applyAlignment="1">
      <alignment vertical="center"/>
    </xf>
    <xf numFmtId="0" fontId="4" fillId="0" borderId="0" xfId="0" applyFont="1" applyAlignment="1">
      <alignment vertical="center" shrinkToFit="1"/>
    </xf>
    <xf numFmtId="0" fontId="14" fillId="0" borderId="0" xfId="0" applyFont="1" applyAlignment="1">
      <alignment horizontal="distributed" vertical="center"/>
    </xf>
    <xf numFmtId="0" fontId="4" fillId="0" borderId="10" xfId="0" applyFont="1" applyBorder="1" applyAlignment="1">
      <alignment horizontal="center" vertical="center"/>
    </xf>
    <xf numFmtId="181" fontId="4" fillId="0" borderId="0" xfId="0" applyNumberFormat="1" applyFont="1" applyAlignment="1">
      <alignment horizontal="center" vertical="center"/>
    </xf>
    <xf numFmtId="0" fontId="4" fillId="0" borderId="0" xfId="0" applyFont="1" applyAlignment="1">
      <alignment horizontal="left" vertical="center" shrinkToFit="1"/>
    </xf>
    <xf numFmtId="0" fontId="6" fillId="0" borderId="0" xfId="0" applyFont="1" applyAlignment="1">
      <alignment vertical="center"/>
    </xf>
    <xf numFmtId="0" fontId="67" fillId="0" borderId="0" xfId="0" applyFont="1" applyFill="1" applyBorder="1" applyAlignment="1">
      <alignment horizontal="left" vertical="top" wrapText="1"/>
    </xf>
    <xf numFmtId="0" fontId="0" fillId="0" borderId="0" xfId="0" applyAlignment="1">
      <alignment vertical="center"/>
    </xf>
    <xf numFmtId="0" fontId="67" fillId="0" borderId="46" xfId="0" applyFont="1" applyBorder="1" applyAlignment="1">
      <alignment horizontal="left" vertical="center" indent="1" shrinkToFit="1"/>
    </xf>
    <xf numFmtId="0" fontId="67" fillId="0" borderId="32" xfId="0" applyFont="1" applyBorder="1" applyAlignment="1">
      <alignment horizontal="left" vertical="center" indent="1" shrinkToFit="1"/>
    </xf>
    <xf numFmtId="0" fontId="67" fillId="0" borderId="33" xfId="0" applyFont="1" applyBorder="1" applyAlignment="1">
      <alignment horizontal="left" vertical="center" indent="1" shrinkToFit="1"/>
    </xf>
    <xf numFmtId="0" fontId="67" fillId="0" borderId="0" xfId="0" applyFont="1" applyAlignment="1">
      <alignment horizontal="left" vertical="center" wrapText="1"/>
    </xf>
    <xf numFmtId="0" fontId="67" fillId="0" borderId="0" xfId="0" applyFont="1" applyAlignment="1">
      <alignment horizontal="left" vertical="center"/>
    </xf>
    <xf numFmtId="0" fontId="65" fillId="0" borderId="0" xfId="0" applyFont="1" applyAlignment="1">
      <alignment horizontal="left" vertical="center"/>
    </xf>
    <xf numFmtId="181" fontId="67" fillId="0" borderId="0" xfId="0" applyNumberFormat="1" applyFont="1" applyAlignment="1">
      <alignment horizontal="right" vertical="center"/>
    </xf>
    <xf numFmtId="181" fontId="0" fillId="0" borderId="0" xfId="0" applyNumberFormat="1" applyAlignment="1">
      <alignment vertical="center"/>
    </xf>
    <xf numFmtId="0" fontId="65" fillId="0" borderId="0" xfId="0" applyFont="1" applyAlignment="1">
      <alignment horizontal="left" vertical="center" wrapText="1"/>
    </xf>
    <xf numFmtId="0" fontId="65" fillId="0" borderId="0" xfId="0" applyFont="1" applyAlignment="1">
      <alignment horizontal="center" vertical="center"/>
    </xf>
    <xf numFmtId="0" fontId="4" fillId="0" borderId="0" xfId="0" applyFont="1" applyAlignment="1">
      <alignment horizontal="center" vertical="center" shrinkToFit="1"/>
    </xf>
    <xf numFmtId="0" fontId="22" fillId="0" borderId="24" xfId="0" applyFont="1" applyBorder="1" applyAlignment="1">
      <alignment horizontal="left" vertical="center" indent="1"/>
    </xf>
    <xf numFmtId="0" fontId="22" fillId="0" borderId="0" xfId="0" applyFont="1" applyBorder="1" applyAlignment="1">
      <alignment horizontal="left" vertical="center" indent="1"/>
    </xf>
    <xf numFmtId="0" fontId="22" fillId="0" borderId="22" xfId="0" applyFont="1" applyBorder="1" applyAlignment="1">
      <alignment horizontal="left" vertical="center" indent="1"/>
    </xf>
    <xf numFmtId="0" fontId="22" fillId="0" borderId="10" xfId="0" applyFont="1" applyBorder="1" applyAlignment="1">
      <alignment horizontal="distributed" vertical="center" indent="1"/>
    </xf>
    <xf numFmtId="0" fontId="0" fillId="0" borderId="31" xfId="0" applyBorder="1" applyAlignment="1">
      <alignment horizontal="center" vertical="center" shrinkToFit="1"/>
    </xf>
    <xf numFmtId="0" fontId="22" fillId="0" borderId="19" xfId="0" applyFont="1" applyBorder="1" applyAlignment="1">
      <alignment horizontal="left" vertical="center" indent="1"/>
    </xf>
    <xf numFmtId="0" fontId="22" fillId="0" borderId="20" xfId="0" applyFont="1" applyBorder="1" applyAlignment="1">
      <alignment horizontal="left" vertical="center" indent="1"/>
    </xf>
    <xf numFmtId="0" fontId="22" fillId="0" borderId="21" xfId="0" applyFont="1" applyBorder="1" applyAlignment="1">
      <alignment horizontal="left" vertical="center" indent="1"/>
    </xf>
    <xf numFmtId="0" fontId="21" fillId="0" borderId="0" xfId="0" applyFont="1" applyAlignment="1">
      <alignment horizontal="center" vertical="center"/>
    </xf>
    <xf numFmtId="0" fontId="0" fillId="0" borderId="0" xfId="0" applyAlignment="1">
      <alignment horizontal="center" vertical="center"/>
    </xf>
    <xf numFmtId="0" fontId="22" fillId="33" borderId="10" xfId="0" applyFont="1" applyFill="1" applyBorder="1" applyAlignment="1">
      <alignment horizontal="center" vertical="center"/>
    </xf>
    <xf numFmtId="0" fontId="22" fillId="0" borderId="25" xfId="0" applyFont="1" applyBorder="1" applyAlignment="1">
      <alignment horizontal="left" vertical="center" indent="1"/>
    </xf>
    <xf numFmtId="0" fontId="22" fillId="0" borderId="31" xfId="0" applyFont="1" applyBorder="1" applyAlignment="1">
      <alignment horizontal="left" vertical="center" indent="1"/>
    </xf>
    <xf numFmtId="0" fontId="22" fillId="0" borderId="23" xfId="0" applyFont="1" applyBorder="1" applyAlignment="1">
      <alignment horizontal="left" vertical="center" indent="1"/>
    </xf>
    <xf numFmtId="0" fontId="2" fillId="0" borderId="0" xfId="0" applyFont="1" applyAlignment="1">
      <alignment horizontal="center" vertical="center"/>
    </xf>
    <xf numFmtId="0" fontId="72"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2</xdr:col>
      <xdr:colOff>590550</xdr:colOff>
      <xdr:row>2</xdr:row>
      <xdr:rowOff>95250</xdr:rowOff>
    </xdr:to>
    <xdr:sp>
      <xdr:nvSpPr>
        <xdr:cNvPr id="1" name="角丸四角形 1"/>
        <xdr:cNvSpPr>
          <a:spLocks/>
        </xdr:cNvSpPr>
      </xdr:nvSpPr>
      <xdr:spPr>
        <a:xfrm>
          <a:off x="342900" y="123825"/>
          <a:ext cx="1724025" cy="4476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I55"/>
  <sheetViews>
    <sheetView tabSelected="1" zoomScalePageLayoutView="0" workbookViewId="0" topLeftCell="A1">
      <selection activeCell="A5" sqref="A5"/>
    </sheetView>
  </sheetViews>
  <sheetFormatPr defaultColWidth="8.875" defaultRowHeight="13.5"/>
  <cols>
    <col min="1" max="1" width="4.125" style="5" customWidth="1"/>
    <col min="2" max="2" width="3.625" style="5" customWidth="1"/>
    <col min="3" max="3" width="6.25390625" style="5" customWidth="1"/>
    <col min="4" max="4" width="18.125" style="5" customWidth="1"/>
    <col min="5" max="6" width="10.875" style="5" customWidth="1"/>
    <col min="7" max="7" width="40.375" style="5" customWidth="1"/>
    <col min="8" max="9" width="5.625" style="5" customWidth="1"/>
    <col min="10" max="16384" width="8.875" style="5" customWidth="1"/>
  </cols>
  <sheetData>
    <row r="1" spans="1:9" ht="22.5" customHeight="1">
      <c r="A1" s="176" t="s">
        <v>345</v>
      </c>
      <c r="B1" s="176"/>
      <c r="C1" s="176"/>
      <c r="D1" s="176"/>
      <c r="E1" s="176"/>
      <c r="F1" s="176"/>
      <c r="G1" s="176"/>
      <c r="H1" s="176"/>
      <c r="I1" s="176"/>
    </row>
    <row r="2" spans="1:9" ht="11.25" customHeight="1">
      <c r="A2" s="45"/>
      <c r="B2" s="45"/>
      <c r="C2" s="46"/>
      <c r="D2" s="177"/>
      <c r="E2" s="177"/>
      <c r="F2" s="47"/>
      <c r="G2" s="47"/>
      <c r="H2" s="47"/>
      <c r="I2" s="47"/>
    </row>
    <row r="3" spans="1:9" ht="52.5" customHeight="1">
      <c r="A3" s="178" t="s">
        <v>303</v>
      </c>
      <c r="B3" s="179"/>
      <c r="C3" s="179"/>
      <c r="D3" s="179"/>
      <c r="E3" s="179"/>
      <c r="F3" s="179"/>
      <c r="G3" s="179"/>
      <c r="H3" s="179"/>
      <c r="I3" s="179"/>
    </row>
    <row r="4" spans="1:9" ht="18" customHeight="1">
      <c r="A4" s="180" t="s">
        <v>304</v>
      </c>
      <c r="B4" s="180"/>
      <c r="C4" s="180"/>
      <c r="D4" s="180"/>
      <c r="E4" s="180"/>
      <c r="F4" s="180"/>
      <c r="G4" s="180"/>
      <c r="H4" s="180"/>
      <c r="I4" s="180"/>
    </row>
    <row r="5" spans="1:9" ht="7.5" customHeight="1">
      <c r="A5" s="48"/>
      <c r="B5" s="48"/>
      <c r="C5" s="48"/>
      <c r="D5" s="48"/>
      <c r="E5" s="48"/>
      <c r="F5" s="48"/>
      <c r="G5" s="48"/>
      <c r="H5" s="48"/>
      <c r="I5" s="48"/>
    </row>
    <row r="6" spans="1:9" ht="13.5">
      <c r="A6" s="181" t="s">
        <v>125</v>
      </c>
      <c r="B6" s="183" t="s">
        <v>126</v>
      </c>
      <c r="C6" s="184"/>
      <c r="D6" s="185"/>
      <c r="E6" s="183" t="s">
        <v>127</v>
      </c>
      <c r="F6" s="185"/>
      <c r="G6" s="88" t="s">
        <v>128</v>
      </c>
      <c r="H6" s="181" t="s">
        <v>129</v>
      </c>
      <c r="I6" s="181" t="s">
        <v>130</v>
      </c>
    </row>
    <row r="7" spans="1:9" ht="13.5">
      <c r="A7" s="182"/>
      <c r="B7" s="186"/>
      <c r="C7" s="187"/>
      <c r="D7" s="188"/>
      <c r="E7" s="186"/>
      <c r="F7" s="188"/>
      <c r="G7" s="89" t="s">
        <v>131</v>
      </c>
      <c r="H7" s="182"/>
      <c r="I7" s="182"/>
    </row>
    <row r="8" spans="1:9" ht="13.5" customHeight="1">
      <c r="A8" s="189">
        <v>1</v>
      </c>
      <c r="B8" s="191" t="s">
        <v>132</v>
      </c>
      <c r="C8" s="192"/>
      <c r="D8" s="193"/>
      <c r="E8" s="197"/>
      <c r="F8" s="198"/>
      <c r="G8" s="201" t="s">
        <v>346</v>
      </c>
      <c r="H8" s="203" t="s">
        <v>133</v>
      </c>
      <c r="I8" s="203" t="s">
        <v>305</v>
      </c>
    </row>
    <row r="9" spans="1:9" ht="13.5" customHeight="1">
      <c r="A9" s="190"/>
      <c r="B9" s="194"/>
      <c r="C9" s="195"/>
      <c r="D9" s="196"/>
      <c r="E9" s="199"/>
      <c r="F9" s="200"/>
      <c r="G9" s="202"/>
      <c r="H9" s="190"/>
      <c r="I9" s="190"/>
    </row>
    <row r="10" spans="1:9" ht="13.5" customHeight="1">
      <c r="A10" s="189">
        <v>2</v>
      </c>
      <c r="B10" s="191" t="s">
        <v>306</v>
      </c>
      <c r="C10" s="192"/>
      <c r="D10" s="193"/>
      <c r="E10" s="197" t="s">
        <v>307</v>
      </c>
      <c r="F10" s="198"/>
      <c r="G10" s="201" t="s">
        <v>306</v>
      </c>
      <c r="H10" s="203" t="s">
        <v>308</v>
      </c>
      <c r="I10" s="203" t="s">
        <v>309</v>
      </c>
    </row>
    <row r="11" spans="1:9" ht="13.5" customHeight="1">
      <c r="A11" s="190"/>
      <c r="B11" s="194"/>
      <c r="C11" s="195"/>
      <c r="D11" s="196"/>
      <c r="E11" s="199"/>
      <c r="F11" s="200"/>
      <c r="G11" s="202"/>
      <c r="H11" s="190"/>
      <c r="I11" s="190"/>
    </row>
    <row r="12" spans="1:9" ht="13.5" customHeight="1">
      <c r="A12" s="189">
        <v>3</v>
      </c>
      <c r="B12" s="191" t="s">
        <v>310</v>
      </c>
      <c r="C12" s="192"/>
      <c r="D12" s="193"/>
      <c r="E12" s="197"/>
      <c r="F12" s="198"/>
      <c r="G12" s="204" t="s">
        <v>349</v>
      </c>
      <c r="H12" s="203" t="s">
        <v>311</v>
      </c>
      <c r="I12" s="203" t="s">
        <v>309</v>
      </c>
    </row>
    <row r="13" spans="1:9" ht="13.5" customHeight="1">
      <c r="A13" s="190"/>
      <c r="B13" s="194"/>
      <c r="C13" s="195"/>
      <c r="D13" s="196"/>
      <c r="E13" s="199"/>
      <c r="F13" s="200"/>
      <c r="G13" s="202"/>
      <c r="H13" s="190"/>
      <c r="I13" s="190"/>
    </row>
    <row r="14" spans="1:9" ht="27" customHeight="1">
      <c r="A14" s="59">
        <v>4</v>
      </c>
      <c r="B14" s="191" t="s">
        <v>312</v>
      </c>
      <c r="C14" s="192"/>
      <c r="D14" s="193"/>
      <c r="E14" s="197"/>
      <c r="F14" s="198"/>
      <c r="G14" s="53" t="s">
        <v>312</v>
      </c>
      <c r="H14" s="50" t="s">
        <v>313</v>
      </c>
      <c r="I14" s="50" t="s">
        <v>311</v>
      </c>
    </row>
    <row r="15" spans="1:9" ht="13.5" customHeight="1">
      <c r="A15" s="189">
        <v>5</v>
      </c>
      <c r="B15" s="191" t="s">
        <v>314</v>
      </c>
      <c r="C15" s="192"/>
      <c r="D15" s="193"/>
      <c r="E15" s="197" t="s">
        <v>315</v>
      </c>
      <c r="F15" s="198"/>
      <c r="G15" s="204" t="s">
        <v>316</v>
      </c>
      <c r="H15" s="189" t="s">
        <v>317</v>
      </c>
      <c r="I15" s="189" t="s">
        <v>139</v>
      </c>
    </row>
    <row r="16" spans="1:9" ht="13.5" customHeight="1">
      <c r="A16" s="190"/>
      <c r="B16" s="194"/>
      <c r="C16" s="195"/>
      <c r="D16" s="196"/>
      <c r="E16" s="199"/>
      <c r="F16" s="200"/>
      <c r="G16" s="202"/>
      <c r="H16" s="190"/>
      <c r="I16" s="190"/>
    </row>
    <row r="17" spans="1:9" ht="27" customHeight="1">
      <c r="A17" s="90">
        <v>6</v>
      </c>
      <c r="B17" s="205" t="s">
        <v>318</v>
      </c>
      <c r="C17" s="206"/>
      <c r="D17" s="207"/>
      <c r="E17" s="208" t="s">
        <v>134</v>
      </c>
      <c r="F17" s="209"/>
      <c r="G17" s="51" t="s">
        <v>319</v>
      </c>
      <c r="H17" s="90" t="s">
        <v>320</v>
      </c>
      <c r="I17" s="90" t="s">
        <v>139</v>
      </c>
    </row>
    <row r="18" spans="1:9" ht="13.5" customHeight="1">
      <c r="A18" s="189">
        <v>7</v>
      </c>
      <c r="B18" s="191" t="s">
        <v>135</v>
      </c>
      <c r="C18" s="192"/>
      <c r="D18" s="193"/>
      <c r="E18" s="197" t="s">
        <v>136</v>
      </c>
      <c r="F18" s="198"/>
      <c r="G18" s="201" t="s">
        <v>135</v>
      </c>
      <c r="H18" s="189" t="s">
        <v>137</v>
      </c>
      <c r="I18" s="189" t="s">
        <v>137</v>
      </c>
    </row>
    <row r="19" spans="1:9" ht="13.5" customHeight="1">
      <c r="A19" s="190"/>
      <c r="B19" s="194"/>
      <c r="C19" s="195"/>
      <c r="D19" s="196"/>
      <c r="E19" s="199"/>
      <c r="F19" s="200"/>
      <c r="G19" s="202"/>
      <c r="H19" s="190"/>
      <c r="I19" s="190"/>
    </row>
    <row r="20" spans="1:9" ht="13.5" customHeight="1">
      <c r="A20" s="189">
        <v>8</v>
      </c>
      <c r="B20" s="191" t="s">
        <v>138</v>
      </c>
      <c r="C20" s="192"/>
      <c r="D20" s="193"/>
      <c r="E20" s="197" t="s">
        <v>321</v>
      </c>
      <c r="F20" s="198"/>
      <c r="G20" s="201" t="s">
        <v>138</v>
      </c>
      <c r="H20" s="189" t="s">
        <v>322</v>
      </c>
      <c r="I20" s="189" t="s">
        <v>323</v>
      </c>
    </row>
    <row r="21" spans="1:9" ht="13.5" customHeight="1">
      <c r="A21" s="190"/>
      <c r="B21" s="194"/>
      <c r="C21" s="195"/>
      <c r="D21" s="196"/>
      <c r="E21" s="199"/>
      <c r="F21" s="200"/>
      <c r="G21" s="202"/>
      <c r="H21" s="190"/>
      <c r="I21" s="190"/>
    </row>
    <row r="22" spans="1:9" ht="13.5" customHeight="1">
      <c r="A22" s="189">
        <v>9</v>
      </c>
      <c r="B22" s="191" t="s">
        <v>88</v>
      </c>
      <c r="C22" s="192"/>
      <c r="D22" s="193"/>
      <c r="E22" s="197" t="s">
        <v>324</v>
      </c>
      <c r="F22" s="198"/>
      <c r="G22" s="204" t="s">
        <v>350</v>
      </c>
      <c r="H22" s="189" t="s">
        <v>137</v>
      </c>
      <c r="I22" s="189" t="s">
        <v>137</v>
      </c>
    </row>
    <row r="23" spans="1:9" ht="13.5" customHeight="1">
      <c r="A23" s="190"/>
      <c r="B23" s="194"/>
      <c r="C23" s="195"/>
      <c r="D23" s="196"/>
      <c r="E23" s="199"/>
      <c r="F23" s="200"/>
      <c r="G23" s="202"/>
      <c r="H23" s="190"/>
      <c r="I23" s="190"/>
    </row>
    <row r="24" spans="1:9" ht="13.5" customHeight="1">
      <c r="A24" s="189">
        <v>10</v>
      </c>
      <c r="B24" s="191" t="s">
        <v>107</v>
      </c>
      <c r="C24" s="192"/>
      <c r="D24" s="193"/>
      <c r="E24" s="197" t="s">
        <v>140</v>
      </c>
      <c r="F24" s="198"/>
      <c r="G24" s="204" t="s">
        <v>351</v>
      </c>
      <c r="H24" s="203" t="s">
        <v>133</v>
      </c>
      <c r="I24" s="203" t="s">
        <v>313</v>
      </c>
    </row>
    <row r="25" spans="1:9" ht="13.5" customHeight="1">
      <c r="A25" s="190"/>
      <c r="B25" s="194"/>
      <c r="C25" s="195"/>
      <c r="D25" s="196"/>
      <c r="E25" s="199"/>
      <c r="F25" s="200"/>
      <c r="G25" s="202"/>
      <c r="H25" s="190"/>
      <c r="I25" s="190"/>
    </row>
    <row r="26" spans="1:9" ht="13.5" customHeight="1">
      <c r="A26" s="189">
        <v>11</v>
      </c>
      <c r="B26" s="201" t="s">
        <v>141</v>
      </c>
      <c r="C26" s="201"/>
      <c r="D26" s="201"/>
      <c r="E26" s="204" t="s">
        <v>325</v>
      </c>
      <c r="F26" s="204"/>
      <c r="G26" s="204" t="s">
        <v>143</v>
      </c>
      <c r="H26" s="203" t="s">
        <v>133</v>
      </c>
      <c r="I26" s="203" t="s">
        <v>308</v>
      </c>
    </row>
    <row r="27" spans="1:9" ht="13.5" customHeight="1">
      <c r="A27" s="190"/>
      <c r="B27" s="210"/>
      <c r="C27" s="210"/>
      <c r="D27" s="210"/>
      <c r="E27" s="210"/>
      <c r="F27" s="210"/>
      <c r="G27" s="210"/>
      <c r="H27" s="190"/>
      <c r="I27" s="190"/>
    </row>
    <row r="28" spans="1:9" ht="24.75" customHeight="1">
      <c r="A28" s="189">
        <v>12</v>
      </c>
      <c r="B28" s="191" t="s">
        <v>326</v>
      </c>
      <c r="C28" s="192"/>
      <c r="D28" s="193"/>
      <c r="E28" s="197" t="s">
        <v>327</v>
      </c>
      <c r="F28" s="221"/>
      <c r="G28" s="221"/>
      <c r="H28" s="221"/>
      <c r="I28" s="198"/>
    </row>
    <row r="29" spans="1:9" ht="24.75" customHeight="1">
      <c r="A29" s="211"/>
      <c r="B29" s="212"/>
      <c r="C29" s="213"/>
      <c r="D29" s="214"/>
      <c r="E29" s="222" t="s">
        <v>1255</v>
      </c>
      <c r="F29" s="223"/>
      <c r="G29" s="223"/>
      <c r="H29" s="223"/>
      <c r="I29" s="224"/>
    </row>
    <row r="30" spans="1:9" ht="30" customHeight="1">
      <c r="A30" s="211"/>
      <c r="B30" s="212"/>
      <c r="C30" s="213"/>
      <c r="D30" s="214"/>
      <c r="E30" s="222" t="s">
        <v>328</v>
      </c>
      <c r="F30" s="223"/>
      <c r="G30" s="223"/>
      <c r="H30" s="223"/>
      <c r="I30" s="224"/>
    </row>
    <row r="31" spans="1:9" ht="24.75" customHeight="1">
      <c r="A31" s="211"/>
      <c r="B31" s="215"/>
      <c r="C31" s="216"/>
      <c r="D31" s="217"/>
      <c r="E31" s="222" t="s">
        <v>1256</v>
      </c>
      <c r="F31" s="223"/>
      <c r="G31" s="223"/>
      <c r="H31" s="223"/>
      <c r="I31" s="224"/>
    </row>
    <row r="32" spans="1:9" ht="30" customHeight="1">
      <c r="A32" s="211"/>
      <c r="B32" s="218"/>
      <c r="C32" s="219"/>
      <c r="D32" s="220"/>
      <c r="E32" s="199" t="s">
        <v>329</v>
      </c>
      <c r="F32" s="225"/>
      <c r="G32" s="225"/>
      <c r="H32" s="225"/>
      <c r="I32" s="200"/>
    </row>
    <row r="33" spans="1:9" ht="27" customHeight="1">
      <c r="A33" s="211"/>
      <c r="B33" s="172" t="s">
        <v>129</v>
      </c>
      <c r="C33" s="173"/>
      <c r="D33" s="208" t="s">
        <v>144</v>
      </c>
      <c r="E33" s="226"/>
      <c r="F33" s="209"/>
      <c r="G33" s="51" t="s">
        <v>145</v>
      </c>
      <c r="H33" s="203" t="s">
        <v>309</v>
      </c>
      <c r="I33" s="189" t="s">
        <v>146</v>
      </c>
    </row>
    <row r="34" spans="1:9" ht="27" customHeight="1">
      <c r="A34" s="211"/>
      <c r="B34" s="168"/>
      <c r="C34" s="169"/>
      <c r="D34" s="208" t="s">
        <v>147</v>
      </c>
      <c r="E34" s="226"/>
      <c r="F34" s="209"/>
      <c r="G34" s="51" t="s">
        <v>148</v>
      </c>
      <c r="H34" s="211"/>
      <c r="I34" s="211"/>
    </row>
    <row r="35" spans="1:9" ht="12.75" customHeight="1">
      <c r="A35" s="211"/>
      <c r="B35" s="168"/>
      <c r="C35" s="169"/>
      <c r="D35" s="197" t="s">
        <v>149</v>
      </c>
      <c r="E35" s="221"/>
      <c r="F35" s="198"/>
      <c r="G35" s="49" t="s">
        <v>150</v>
      </c>
      <c r="H35" s="211"/>
      <c r="I35" s="211"/>
    </row>
    <row r="36" spans="1:9" ht="12.75" customHeight="1">
      <c r="A36" s="211"/>
      <c r="B36" s="174"/>
      <c r="C36" s="175"/>
      <c r="D36" s="199"/>
      <c r="E36" s="225"/>
      <c r="F36" s="200"/>
      <c r="G36" s="54" t="s">
        <v>159</v>
      </c>
      <c r="H36" s="190"/>
      <c r="I36" s="190"/>
    </row>
    <row r="37" spans="1:9" ht="27" customHeight="1">
      <c r="A37" s="211"/>
      <c r="B37" s="168" t="s">
        <v>130</v>
      </c>
      <c r="C37" s="169"/>
      <c r="D37" s="208" t="s">
        <v>151</v>
      </c>
      <c r="E37" s="226"/>
      <c r="F37" s="209"/>
      <c r="G37" s="51" t="s">
        <v>152</v>
      </c>
      <c r="H37" s="189" t="s">
        <v>146</v>
      </c>
      <c r="I37" s="203" t="s">
        <v>330</v>
      </c>
    </row>
    <row r="38" spans="1:9" ht="12.75" customHeight="1">
      <c r="A38" s="211"/>
      <c r="B38" s="168"/>
      <c r="C38" s="169"/>
      <c r="D38" s="197" t="s">
        <v>153</v>
      </c>
      <c r="E38" s="221"/>
      <c r="F38" s="198"/>
      <c r="G38" s="49" t="s">
        <v>150</v>
      </c>
      <c r="H38" s="211"/>
      <c r="I38" s="211"/>
    </row>
    <row r="39" spans="1:9" ht="12.75" customHeight="1">
      <c r="A39" s="190"/>
      <c r="B39" s="170"/>
      <c r="C39" s="171"/>
      <c r="D39" s="199"/>
      <c r="E39" s="225"/>
      <c r="F39" s="200"/>
      <c r="G39" s="54" t="s">
        <v>347</v>
      </c>
      <c r="H39" s="190"/>
      <c r="I39" s="190"/>
    </row>
    <row r="40" spans="1:9" ht="13.5" customHeight="1">
      <c r="A40" s="189">
        <v>13</v>
      </c>
      <c r="B40" s="191" t="s">
        <v>331</v>
      </c>
      <c r="C40" s="192"/>
      <c r="D40" s="193"/>
      <c r="E40" s="197" t="s">
        <v>332</v>
      </c>
      <c r="F40" s="198"/>
      <c r="G40" s="204" t="s">
        <v>333</v>
      </c>
      <c r="H40" s="203" t="s">
        <v>309</v>
      </c>
      <c r="I40" s="203" t="s">
        <v>313</v>
      </c>
    </row>
    <row r="41" spans="1:9" ht="13.5" customHeight="1">
      <c r="A41" s="190"/>
      <c r="B41" s="218"/>
      <c r="C41" s="219"/>
      <c r="D41" s="220"/>
      <c r="E41" s="218"/>
      <c r="F41" s="220"/>
      <c r="G41" s="210"/>
      <c r="H41" s="190"/>
      <c r="I41" s="190"/>
    </row>
    <row r="42" spans="1:9" ht="13.5" customHeight="1">
      <c r="A42" s="189">
        <v>14</v>
      </c>
      <c r="B42" s="191" t="s">
        <v>154</v>
      </c>
      <c r="C42" s="192"/>
      <c r="D42" s="193"/>
      <c r="E42" s="197" t="s">
        <v>142</v>
      </c>
      <c r="F42" s="198"/>
      <c r="G42" s="204" t="s">
        <v>334</v>
      </c>
      <c r="H42" s="203" t="s">
        <v>309</v>
      </c>
      <c r="I42" s="189" t="s">
        <v>146</v>
      </c>
    </row>
    <row r="43" spans="1:9" ht="13.5" customHeight="1">
      <c r="A43" s="190"/>
      <c r="B43" s="218"/>
      <c r="C43" s="219"/>
      <c r="D43" s="220"/>
      <c r="E43" s="218"/>
      <c r="F43" s="220"/>
      <c r="G43" s="202"/>
      <c r="H43" s="190"/>
      <c r="I43" s="190"/>
    </row>
    <row r="44" spans="1:9" ht="13.5" customHeight="1">
      <c r="A44" s="189">
        <v>15</v>
      </c>
      <c r="B44" s="191" t="s">
        <v>155</v>
      </c>
      <c r="C44" s="227"/>
      <c r="D44" s="228"/>
      <c r="E44" s="197" t="s">
        <v>335</v>
      </c>
      <c r="F44" s="228"/>
      <c r="G44" s="204" t="s">
        <v>156</v>
      </c>
      <c r="H44" s="189" t="s">
        <v>146</v>
      </c>
      <c r="I44" s="203" t="s">
        <v>311</v>
      </c>
    </row>
    <row r="45" spans="1:9" ht="13.5" customHeight="1">
      <c r="A45" s="190"/>
      <c r="B45" s="218"/>
      <c r="C45" s="219"/>
      <c r="D45" s="220"/>
      <c r="E45" s="218"/>
      <c r="F45" s="220"/>
      <c r="G45" s="210"/>
      <c r="H45" s="190"/>
      <c r="I45" s="190"/>
    </row>
    <row r="46" spans="1:9" ht="27" customHeight="1">
      <c r="A46" s="90">
        <v>16</v>
      </c>
      <c r="B46" s="205" t="s">
        <v>157</v>
      </c>
      <c r="C46" s="206"/>
      <c r="D46" s="207"/>
      <c r="E46" s="208"/>
      <c r="F46" s="209"/>
      <c r="G46" s="92" t="s">
        <v>157</v>
      </c>
      <c r="H46" s="52" t="s">
        <v>133</v>
      </c>
      <c r="I46" s="52" t="s">
        <v>308</v>
      </c>
    </row>
    <row r="47" spans="1:9" ht="34.5" customHeight="1">
      <c r="A47" s="164">
        <v>17</v>
      </c>
      <c r="B47" s="166" t="s">
        <v>1246</v>
      </c>
      <c r="C47" s="166"/>
      <c r="D47" s="166"/>
      <c r="E47" s="167" t="s">
        <v>1248</v>
      </c>
      <c r="F47" s="167"/>
      <c r="G47" s="165" t="s">
        <v>1247</v>
      </c>
      <c r="H47" s="164" t="s">
        <v>139</v>
      </c>
      <c r="I47" s="164" t="s">
        <v>139</v>
      </c>
    </row>
    <row r="48" spans="1:9" ht="16.5" customHeight="1">
      <c r="A48" s="229">
        <v>18</v>
      </c>
      <c r="B48" s="201" t="s">
        <v>336</v>
      </c>
      <c r="C48" s="201"/>
      <c r="D48" s="201"/>
      <c r="E48" s="201"/>
      <c r="F48" s="201"/>
      <c r="G48" s="201"/>
      <c r="H48" s="229" t="s">
        <v>337</v>
      </c>
      <c r="I48" s="229" t="s">
        <v>338</v>
      </c>
    </row>
    <row r="49" spans="1:9" ht="16.5" customHeight="1">
      <c r="A49" s="229"/>
      <c r="B49" s="202" t="s">
        <v>339</v>
      </c>
      <c r="C49" s="202"/>
      <c r="D49" s="202"/>
      <c r="E49" s="202"/>
      <c r="F49" s="202"/>
      <c r="G49" s="202"/>
      <c r="H49" s="229"/>
      <c r="I49" s="229"/>
    </row>
    <row r="50" spans="1:9" ht="16.5" customHeight="1">
      <c r="A50" s="229"/>
      <c r="B50" s="91"/>
      <c r="C50" s="209" t="s">
        <v>340</v>
      </c>
      <c r="D50" s="230"/>
      <c r="E50" s="230"/>
      <c r="F50" s="230"/>
      <c r="G50" s="92" t="s">
        <v>348</v>
      </c>
      <c r="H50" s="229"/>
      <c r="I50" s="229"/>
    </row>
    <row r="51" spans="1:9" ht="16.5" customHeight="1">
      <c r="A51" s="229"/>
      <c r="B51" s="163"/>
      <c r="C51" s="209" t="s">
        <v>341</v>
      </c>
      <c r="D51" s="230"/>
      <c r="E51" s="230"/>
      <c r="F51" s="230"/>
      <c r="G51" s="231" t="s">
        <v>284</v>
      </c>
      <c r="H51" s="229"/>
      <c r="I51" s="229"/>
    </row>
    <row r="52" spans="1:9" ht="16.5" customHeight="1">
      <c r="A52" s="189"/>
      <c r="B52" s="60"/>
      <c r="C52" s="198"/>
      <c r="D52" s="204"/>
      <c r="E52" s="204"/>
      <c r="F52" s="204"/>
      <c r="G52" s="204"/>
      <c r="H52" s="189"/>
      <c r="I52" s="189"/>
    </row>
    <row r="53" spans="1:9" ht="16.5" customHeight="1">
      <c r="A53" s="232" t="s">
        <v>158</v>
      </c>
      <c r="B53" s="233"/>
      <c r="C53" s="236" t="s">
        <v>342</v>
      </c>
      <c r="D53" s="237"/>
      <c r="E53" s="237"/>
      <c r="F53" s="237"/>
      <c r="G53" s="237"/>
      <c r="H53" s="237"/>
      <c r="I53" s="238"/>
    </row>
    <row r="54" spans="1:9" ht="16.5" customHeight="1">
      <c r="A54" s="234"/>
      <c r="B54" s="235"/>
      <c r="C54" s="239" t="s">
        <v>343</v>
      </c>
      <c r="D54" s="240"/>
      <c r="E54" s="240"/>
      <c r="F54" s="240"/>
      <c r="G54" s="240"/>
      <c r="H54" s="240"/>
      <c r="I54" s="241"/>
    </row>
    <row r="55" spans="1:9" ht="22.5" customHeight="1">
      <c r="A55" s="242" t="s">
        <v>344</v>
      </c>
      <c r="B55" s="243"/>
      <c r="C55" s="243"/>
      <c r="D55" s="243"/>
      <c r="E55" s="243"/>
      <c r="F55" s="243"/>
      <c r="G55" s="243"/>
      <c r="H55" s="243"/>
      <c r="I55" s="243"/>
    </row>
  </sheetData>
  <sheetProtection/>
  <mergeCells count="119">
    <mergeCell ref="A53:B54"/>
    <mergeCell ref="C53:I53"/>
    <mergeCell ref="C54:I54"/>
    <mergeCell ref="A55:I55"/>
    <mergeCell ref="G24:G25"/>
    <mergeCell ref="G22:G23"/>
    <mergeCell ref="B46:D46"/>
    <mergeCell ref="E46:F46"/>
    <mergeCell ref="A48:A52"/>
    <mergeCell ref="B48:G48"/>
    <mergeCell ref="H48:H52"/>
    <mergeCell ref="I48:I52"/>
    <mergeCell ref="B49:G49"/>
    <mergeCell ref="C50:F50"/>
    <mergeCell ref="C51:F52"/>
    <mergeCell ref="G51:G52"/>
    <mergeCell ref="A44:A45"/>
    <mergeCell ref="B44:D45"/>
    <mergeCell ref="E44:F45"/>
    <mergeCell ref="G44:G45"/>
    <mergeCell ref="H44:H45"/>
    <mergeCell ref="I44:I45"/>
    <mergeCell ref="A42:A43"/>
    <mergeCell ref="B42:D43"/>
    <mergeCell ref="E42:F43"/>
    <mergeCell ref="G42:G43"/>
    <mergeCell ref="H42:H43"/>
    <mergeCell ref="I42:I43"/>
    <mergeCell ref="A40:A41"/>
    <mergeCell ref="B40:D41"/>
    <mergeCell ref="E40:F41"/>
    <mergeCell ref="G40:G41"/>
    <mergeCell ref="H40:H41"/>
    <mergeCell ref="I40:I41"/>
    <mergeCell ref="D34:F34"/>
    <mergeCell ref="D35:F36"/>
    <mergeCell ref="D37:F37"/>
    <mergeCell ref="H37:H39"/>
    <mergeCell ref="I37:I39"/>
    <mergeCell ref="D38:F39"/>
    <mergeCell ref="A28:A39"/>
    <mergeCell ref="B28:D32"/>
    <mergeCell ref="E28:I28"/>
    <mergeCell ref="E29:I29"/>
    <mergeCell ref="E30:I30"/>
    <mergeCell ref="E31:I31"/>
    <mergeCell ref="E32:I32"/>
    <mergeCell ref="D33:F33"/>
    <mergeCell ref="H33:H36"/>
    <mergeCell ref="I33:I36"/>
    <mergeCell ref="A26:A27"/>
    <mergeCell ref="B26:D27"/>
    <mergeCell ref="E26:F27"/>
    <mergeCell ref="G26:G27"/>
    <mergeCell ref="H26:H27"/>
    <mergeCell ref="I26:I27"/>
    <mergeCell ref="A22:A23"/>
    <mergeCell ref="B22:D23"/>
    <mergeCell ref="E22:F23"/>
    <mergeCell ref="H22:H23"/>
    <mergeCell ref="I22:I23"/>
    <mergeCell ref="A24:A25"/>
    <mergeCell ref="B24:D25"/>
    <mergeCell ref="E24:F25"/>
    <mergeCell ref="H24:H25"/>
    <mergeCell ref="I24:I25"/>
    <mergeCell ref="H18:H19"/>
    <mergeCell ref="I18:I19"/>
    <mergeCell ref="A20:A21"/>
    <mergeCell ref="B20:D21"/>
    <mergeCell ref="E20:F21"/>
    <mergeCell ref="G20:G21"/>
    <mergeCell ref="H20:H21"/>
    <mergeCell ref="I20:I21"/>
    <mergeCell ref="B17:D17"/>
    <mergeCell ref="E17:F17"/>
    <mergeCell ref="A18:A19"/>
    <mergeCell ref="B18:D19"/>
    <mergeCell ref="E18:F19"/>
    <mergeCell ref="G18:G19"/>
    <mergeCell ref="A15:A16"/>
    <mergeCell ref="B15:D16"/>
    <mergeCell ref="E15:F16"/>
    <mergeCell ref="G15:G16"/>
    <mergeCell ref="H15:H16"/>
    <mergeCell ref="I15:I16"/>
    <mergeCell ref="A12:A13"/>
    <mergeCell ref="B12:D13"/>
    <mergeCell ref="E12:F13"/>
    <mergeCell ref="H12:H13"/>
    <mergeCell ref="I12:I13"/>
    <mergeCell ref="B14:D14"/>
    <mergeCell ref="E14:F14"/>
    <mergeCell ref="G12:G13"/>
    <mergeCell ref="A10:A11"/>
    <mergeCell ref="B10:D11"/>
    <mergeCell ref="E10:F11"/>
    <mergeCell ref="G10:G11"/>
    <mergeCell ref="H10:H11"/>
    <mergeCell ref="I10:I11"/>
    <mergeCell ref="E6:F7"/>
    <mergeCell ref="H6:H7"/>
    <mergeCell ref="I6:I7"/>
    <mergeCell ref="A8:A9"/>
    <mergeCell ref="B8:D9"/>
    <mergeCell ref="E8:F9"/>
    <mergeCell ref="G8:G9"/>
    <mergeCell ref="H8:H9"/>
    <mergeCell ref="I8:I9"/>
    <mergeCell ref="B47:D47"/>
    <mergeCell ref="E47:F47"/>
    <mergeCell ref="B37:C39"/>
    <mergeCell ref="B33:C36"/>
    <mergeCell ref="A1:I1"/>
    <mergeCell ref="D2:E2"/>
    <mergeCell ref="A3:I3"/>
    <mergeCell ref="A4:I4"/>
    <mergeCell ref="A6:A7"/>
    <mergeCell ref="B6:D7"/>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B10" sqref="B10"/>
    </sheetView>
  </sheetViews>
  <sheetFormatPr defaultColWidth="9.00390625" defaultRowHeight="13.5"/>
  <cols>
    <col min="1" max="1" width="35.625" style="22" customWidth="1"/>
    <col min="2" max="2" width="3.625" style="22" customWidth="1"/>
    <col min="3" max="3" width="5.625" style="22" customWidth="1"/>
    <col min="4" max="4" width="3.625" style="22" customWidth="1"/>
    <col min="5" max="5" width="5.625" style="22" customWidth="1"/>
    <col min="6" max="6" width="3.625" style="22" customWidth="1"/>
    <col min="7" max="7" width="11.625" style="22" bestFit="1" customWidth="1"/>
    <col min="8" max="8" width="3.625" style="22" customWidth="1"/>
    <col min="9" max="9" width="5.625" style="22" customWidth="1"/>
    <col min="10" max="10" width="3.625" style="22" customWidth="1"/>
    <col min="11" max="11" width="5.625" style="22" customWidth="1"/>
    <col min="12" max="12" width="3.625" style="22" customWidth="1"/>
    <col min="13" max="13" width="9.50390625" style="22" bestFit="1" customWidth="1"/>
    <col min="14" max="16384" width="9.00390625" style="22" customWidth="1"/>
  </cols>
  <sheetData>
    <row r="1" spans="1:13" ht="30" customHeight="1">
      <c r="A1" s="306" t="s">
        <v>97</v>
      </c>
      <c r="B1" s="306"/>
      <c r="C1" s="306"/>
      <c r="D1" s="306"/>
      <c r="E1" s="306"/>
      <c r="F1" s="306"/>
      <c r="G1" s="306"/>
      <c r="H1" s="306"/>
      <c r="I1" s="306"/>
      <c r="J1" s="306"/>
      <c r="K1" s="306"/>
      <c r="L1" s="306"/>
      <c r="M1" s="306"/>
    </row>
    <row r="2" spans="9:13" s="36" customFormat="1" ht="30" customHeight="1">
      <c r="I2" s="363" t="str">
        <f>'資格審査申請書'!H7</f>
        <v>令和　　年　　月　　日</v>
      </c>
      <c r="J2" s="363"/>
      <c r="K2" s="363"/>
      <c r="L2" s="363"/>
      <c r="M2" s="363"/>
    </row>
    <row r="3" s="36" customFormat="1" ht="30" customHeight="1">
      <c r="A3" s="36" t="s">
        <v>89</v>
      </c>
    </row>
    <row r="4" s="36" customFormat="1" ht="30" customHeight="1"/>
    <row r="5" spans="3:13" s="36" customFormat="1" ht="30" customHeight="1">
      <c r="C5" s="36" t="s">
        <v>61</v>
      </c>
      <c r="G5" s="364">
        <f>'資格審査申請書'!C14</f>
        <v>0</v>
      </c>
      <c r="H5" s="364"/>
      <c r="I5" s="364"/>
      <c r="J5" s="364"/>
      <c r="K5" s="364"/>
      <c r="L5" s="364"/>
      <c r="M5" s="364"/>
    </row>
    <row r="6" spans="3:13" s="36" customFormat="1" ht="30" customHeight="1">
      <c r="C6" s="36" t="s">
        <v>90</v>
      </c>
      <c r="G6" s="364">
        <f>'資格審査申請書'!C16</f>
        <v>0</v>
      </c>
      <c r="H6" s="364"/>
      <c r="I6" s="364"/>
      <c r="J6" s="364"/>
      <c r="K6" s="364"/>
      <c r="L6" s="364"/>
      <c r="M6" s="364"/>
    </row>
    <row r="7" spans="3:13" s="36" customFormat="1" ht="30" customHeight="1">
      <c r="C7" s="36" t="s">
        <v>96</v>
      </c>
      <c r="G7" s="364">
        <f>'資格審査申請書'!D18</f>
        <v>0</v>
      </c>
      <c r="H7" s="364"/>
      <c r="I7" s="364"/>
      <c r="J7" s="364"/>
      <c r="K7" s="364"/>
      <c r="L7" s="364"/>
      <c r="M7" s="364"/>
    </row>
    <row r="8" spans="3:14" s="36" customFormat="1" ht="30" customHeight="1">
      <c r="C8" s="36" t="s">
        <v>91</v>
      </c>
      <c r="G8" s="364">
        <f>'資格審査申請書'!G18</f>
        <v>0</v>
      </c>
      <c r="H8" s="364"/>
      <c r="I8" s="364"/>
      <c r="J8" s="364"/>
      <c r="K8" s="364"/>
      <c r="L8" s="38" t="s">
        <v>73</v>
      </c>
      <c r="N8" s="38"/>
    </row>
    <row r="9" s="36" customFormat="1" ht="30" customHeight="1"/>
    <row r="10" spans="1:13" s="36" customFormat="1" ht="30" customHeight="1">
      <c r="A10" s="36" t="s">
        <v>105</v>
      </c>
      <c r="B10" s="37"/>
      <c r="C10" s="36" t="s">
        <v>0</v>
      </c>
      <c r="D10" s="37"/>
      <c r="E10" s="36" t="s">
        <v>92</v>
      </c>
      <c r="F10" s="37"/>
      <c r="G10" s="36" t="s">
        <v>95</v>
      </c>
      <c r="H10" s="37"/>
      <c r="I10" s="36" t="s">
        <v>0</v>
      </c>
      <c r="J10" s="37"/>
      <c r="K10" s="36" t="s">
        <v>92</v>
      </c>
      <c r="L10" s="37"/>
      <c r="M10" s="36" t="s">
        <v>93</v>
      </c>
    </row>
    <row r="11" s="36" customFormat="1" ht="30" customHeight="1">
      <c r="A11" s="36" t="s">
        <v>94</v>
      </c>
    </row>
    <row r="12" s="36" customFormat="1" ht="30" customHeight="1"/>
    <row r="13" s="36" customFormat="1" ht="30" customHeight="1"/>
    <row r="14" spans="3:13" s="36" customFormat="1" ht="30" customHeight="1">
      <c r="C14" s="36" t="s">
        <v>61</v>
      </c>
      <c r="G14" s="364">
        <f>'資格審査申請書'!C25</f>
        <v>0</v>
      </c>
      <c r="H14" s="364"/>
      <c r="I14" s="364"/>
      <c r="J14" s="364"/>
      <c r="K14" s="364"/>
      <c r="L14" s="364"/>
      <c r="M14" s="364"/>
    </row>
    <row r="15" spans="3:13" s="36" customFormat="1" ht="30" customHeight="1">
      <c r="C15" s="36" t="s">
        <v>90</v>
      </c>
      <c r="G15" s="364">
        <f>'資格審査申請書'!C27</f>
        <v>0</v>
      </c>
      <c r="H15" s="364"/>
      <c r="I15" s="364"/>
      <c r="J15" s="364"/>
      <c r="K15" s="364"/>
      <c r="L15" s="364"/>
      <c r="M15" s="364"/>
    </row>
    <row r="16" spans="3:13" s="36" customFormat="1" ht="30" customHeight="1">
      <c r="C16" s="36" t="s">
        <v>96</v>
      </c>
      <c r="G16" s="364">
        <f>'資格審査申請書'!D29</f>
        <v>0</v>
      </c>
      <c r="H16" s="364"/>
      <c r="I16" s="364"/>
      <c r="J16" s="364"/>
      <c r="K16" s="364"/>
      <c r="L16" s="364"/>
      <c r="M16" s="364"/>
    </row>
    <row r="17" spans="3:14" s="36" customFormat="1" ht="30" customHeight="1">
      <c r="C17" s="36" t="s">
        <v>4</v>
      </c>
      <c r="G17" s="364">
        <f>'資格審査申請書'!G29</f>
        <v>0</v>
      </c>
      <c r="H17" s="364"/>
      <c r="I17" s="364"/>
      <c r="J17" s="364"/>
      <c r="K17" s="364"/>
      <c r="L17" s="38" t="s">
        <v>74</v>
      </c>
      <c r="N17" s="38"/>
    </row>
    <row r="18" s="36" customFormat="1" ht="39.75" customHeight="1"/>
    <row r="19" spans="1:13" s="36" customFormat="1" ht="30" customHeight="1">
      <c r="A19" s="351" t="s">
        <v>98</v>
      </c>
      <c r="B19" s="351"/>
      <c r="C19" s="351"/>
      <c r="D19" s="351"/>
      <c r="E19" s="351"/>
      <c r="F19" s="351"/>
      <c r="G19" s="351"/>
      <c r="H19" s="351"/>
      <c r="I19" s="351"/>
      <c r="J19" s="351"/>
      <c r="K19" s="351"/>
      <c r="L19" s="351"/>
      <c r="M19" s="351"/>
    </row>
    <row r="20" spans="1:13" s="36" customFormat="1" ht="30" customHeight="1">
      <c r="A20" s="37"/>
      <c r="B20" s="37"/>
      <c r="C20" s="37"/>
      <c r="D20" s="37"/>
      <c r="E20" s="37"/>
      <c r="F20" s="37"/>
      <c r="G20" s="37"/>
      <c r="H20" s="37"/>
      <c r="I20" s="37"/>
      <c r="J20" s="37"/>
      <c r="K20" s="37"/>
      <c r="L20" s="37"/>
      <c r="M20" s="37"/>
    </row>
    <row r="21" spans="1:11" s="36" customFormat="1" ht="30" customHeight="1">
      <c r="A21" s="36" t="s">
        <v>99</v>
      </c>
      <c r="G21" s="352" t="s">
        <v>106</v>
      </c>
      <c r="H21" s="353"/>
      <c r="I21" s="353"/>
      <c r="J21" s="353"/>
      <c r="K21" s="354"/>
    </row>
    <row r="22" spans="1:11" s="36" customFormat="1" ht="30" customHeight="1">
      <c r="A22" s="36" t="s">
        <v>100</v>
      </c>
      <c r="G22" s="355"/>
      <c r="H22" s="356"/>
      <c r="I22" s="356"/>
      <c r="J22" s="356"/>
      <c r="K22" s="357"/>
    </row>
    <row r="23" spans="1:11" s="36" customFormat="1" ht="30" customHeight="1">
      <c r="A23" s="36" t="s">
        <v>101</v>
      </c>
      <c r="G23" s="358"/>
      <c r="H23" s="359"/>
      <c r="I23" s="359"/>
      <c r="J23" s="359"/>
      <c r="K23" s="360"/>
    </row>
    <row r="24" spans="1:11" s="36" customFormat="1" ht="30" customHeight="1">
      <c r="A24" s="36" t="s">
        <v>102</v>
      </c>
      <c r="G24" s="358"/>
      <c r="H24" s="359"/>
      <c r="I24" s="359"/>
      <c r="J24" s="359"/>
      <c r="K24" s="360"/>
    </row>
    <row r="25" spans="1:11" s="36" customFormat="1" ht="30" customHeight="1">
      <c r="A25" s="36" t="s">
        <v>103</v>
      </c>
      <c r="G25" s="358"/>
      <c r="H25" s="359"/>
      <c r="I25" s="359"/>
      <c r="J25" s="359"/>
      <c r="K25" s="360"/>
    </row>
    <row r="26" spans="1:11" s="36" customFormat="1" ht="30" customHeight="1">
      <c r="A26" s="36" t="s">
        <v>104</v>
      </c>
      <c r="G26" s="361"/>
      <c r="H26" s="333"/>
      <c r="I26" s="333"/>
      <c r="J26" s="333"/>
      <c r="K26" s="36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G16:M16"/>
    <mergeCell ref="G15:M15"/>
    <mergeCell ref="G14:M14"/>
    <mergeCell ref="A1:M1"/>
    <mergeCell ref="A19:M19"/>
    <mergeCell ref="G21:K21"/>
    <mergeCell ref="G22:K26"/>
    <mergeCell ref="I2:M2"/>
    <mergeCell ref="G8:K8"/>
    <mergeCell ref="G7:M7"/>
    <mergeCell ref="G6:M6"/>
    <mergeCell ref="G5:M5"/>
    <mergeCell ref="G17:K17"/>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D15" sqref="D15"/>
    </sheetView>
  </sheetViews>
  <sheetFormatPr defaultColWidth="9.00390625" defaultRowHeight="13.5"/>
  <cols>
    <col min="1" max="9" width="14.125" style="22" customWidth="1"/>
    <col min="10" max="16384" width="9.00390625" style="22" customWidth="1"/>
  </cols>
  <sheetData>
    <row r="3" spans="3:6" ht="30" customHeight="1">
      <c r="C3" s="365" t="s">
        <v>108</v>
      </c>
      <c r="D3" s="365"/>
      <c r="E3" s="365"/>
      <c r="F3" s="365"/>
    </row>
    <row r="4" spans="3:6" s="36" customFormat="1" ht="19.5" customHeight="1">
      <c r="C4" s="355" t="s">
        <v>115</v>
      </c>
      <c r="D4" s="357"/>
      <c r="E4" s="355" t="s">
        <v>116</v>
      </c>
      <c r="F4" s="357"/>
    </row>
    <row r="5" spans="3:6" s="36" customFormat="1" ht="19.5" customHeight="1">
      <c r="C5" s="361" t="s">
        <v>109</v>
      </c>
      <c r="D5" s="362"/>
      <c r="E5" s="361" t="s">
        <v>117</v>
      </c>
      <c r="F5" s="362"/>
    </row>
    <row r="6" spans="3:6" s="36" customFormat="1" ht="21.75" customHeight="1">
      <c r="C6" s="366"/>
      <c r="D6" s="366"/>
      <c r="E6" s="366"/>
      <c r="F6" s="366"/>
    </row>
    <row r="7" spans="3:6" s="36" customFormat="1" ht="21.75" customHeight="1">
      <c r="C7" s="366"/>
      <c r="D7" s="366"/>
      <c r="E7" s="366"/>
      <c r="F7" s="366"/>
    </row>
    <row r="8" spans="3:6" s="36" customFormat="1" ht="21.75" customHeight="1">
      <c r="C8" s="366"/>
      <c r="D8" s="366"/>
      <c r="E8" s="366"/>
      <c r="F8" s="366"/>
    </row>
    <row r="9" spans="3:6" s="36" customFormat="1" ht="21.75" customHeight="1">
      <c r="C9" s="366"/>
      <c r="D9" s="366"/>
      <c r="E9" s="366"/>
      <c r="F9" s="366"/>
    </row>
    <row r="10" spans="3:6" s="36" customFormat="1" ht="21.75" customHeight="1">
      <c r="C10" s="366"/>
      <c r="D10" s="366"/>
      <c r="E10" s="366"/>
      <c r="F10" s="366"/>
    </row>
    <row r="11" s="36" customFormat="1" ht="19.5" customHeight="1"/>
    <row r="12" s="36" customFormat="1" ht="19.5" customHeight="1"/>
    <row r="13" s="36" customFormat="1" ht="19.5" customHeight="1">
      <c r="A13" s="36" t="s">
        <v>110</v>
      </c>
    </row>
    <row r="14" s="36" customFormat="1" ht="19.5" customHeight="1"/>
    <row r="15" spans="2:3" s="36" customFormat="1" ht="19.5" customHeight="1">
      <c r="B15" s="367" t="str">
        <f>'資格審査申請書'!H7</f>
        <v>令和　　年　　月　　日</v>
      </c>
      <c r="C15" s="367"/>
    </row>
    <row r="16" spans="2:3" s="36" customFormat="1" ht="19.5" customHeight="1">
      <c r="B16" s="39"/>
      <c r="C16" s="39"/>
    </row>
    <row r="17" spans="4:8" s="36" customFormat="1" ht="30" customHeight="1">
      <c r="D17" s="40" t="s">
        <v>111</v>
      </c>
      <c r="E17" s="368">
        <f>'資格審査申請書'!C14</f>
        <v>0</v>
      </c>
      <c r="F17" s="368"/>
      <c r="G17" s="368"/>
      <c r="H17" s="368"/>
    </row>
    <row r="18" spans="4:8" s="36" customFormat="1" ht="30" customHeight="1">
      <c r="D18" s="40" t="s">
        <v>90</v>
      </c>
      <c r="E18" s="368">
        <f>'資格審査申請書'!C16</f>
        <v>0</v>
      </c>
      <c r="F18" s="368"/>
      <c r="G18" s="368"/>
      <c r="H18" s="368"/>
    </row>
    <row r="19" spans="4:8" s="36" customFormat="1" ht="30" customHeight="1">
      <c r="D19" s="40" t="s">
        <v>112</v>
      </c>
      <c r="E19" s="80">
        <f>'資格審査申請書'!D18</f>
        <v>0</v>
      </c>
      <c r="F19" s="364">
        <f>'資格審査申請書'!G18</f>
        <v>0</v>
      </c>
      <c r="G19" s="364"/>
      <c r="H19" s="38" t="s">
        <v>73</v>
      </c>
    </row>
    <row r="20" s="36" customFormat="1" ht="19.5" customHeight="1"/>
    <row r="21" s="36" customFormat="1" ht="19.5" customHeight="1"/>
    <row r="22" s="36" customFormat="1" ht="19.5" customHeight="1">
      <c r="A22" s="36" t="s">
        <v>113</v>
      </c>
    </row>
    <row r="23" s="36" customFormat="1" ht="19.5" customHeight="1">
      <c r="A23" s="36" t="s">
        <v>114</v>
      </c>
    </row>
    <row r="24" s="36" customFormat="1" ht="19.5" customHeight="1"/>
    <row r="25" s="36" customFormat="1" ht="19.5" customHeight="1"/>
    <row r="26" s="36" customFormat="1" ht="19.5" customHeight="1"/>
    <row r="27" s="36" customFormat="1" ht="19.5" customHeight="1"/>
  </sheetData>
  <sheetProtection/>
  <mergeCells count="11">
    <mergeCell ref="B15:C15"/>
    <mergeCell ref="E18:H18"/>
    <mergeCell ref="E17:H17"/>
    <mergeCell ref="F19:G19"/>
    <mergeCell ref="C3:F3"/>
    <mergeCell ref="E5:F5"/>
    <mergeCell ref="C5:D5"/>
    <mergeCell ref="E4:F4"/>
    <mergeCell ref="C4:D4"/>
    <mergeCell ref="E6:F10"/>
    <mergeCell ref="C6:D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22" customWidth="1"/>
  </cols>
  <sheetData>
    <row r="1" ht="30" customHeight="1"/>
    <row r="2" spans="1:10" ht="30" customHeight="1">
      <c r="A2" s="306" t="s">
        <v>121</v>
      </c>
      <c r="B2" s="306"/>
      <c r="C2" s="306"/>
      <c r="D2" s="306"/>
      <c r="E2" s="306"/>
      <c r="F2" s="306"/>
      <c r="G2" s="306"/>
      <c r="H2" s="306"/>
      <c r="I2" s="306"/>
      <c r="J2" s="35"/>
    </row>
    <row r="3" spans="1:7" s="42" customFormat="1" ht="30" customHeight="1">
      <c r="A3" s="41"/>
      <c r="B3" s="41"/>
      <c r="C3" s="41"/>
      <c r="D3" s="41"/>
      <c r="E3" s="41"/>
      <c r="F3" s="41"/>
      <c r="G3" s="41"/>
    </row>
    <row r="4" s="42" customFormat="1" ht="30" customHeight="1">
      <c r="L4" s="398" t="s">
        <v>1257</v>
      </c>
    </row>
    <row r="5" spans="1:2" s="42" customFormat="1" ht="30" customHeight="1">
      <c r="A5" s="369" t="s">
        <v>119</v>
      </c>
      <c r="B5" s="369"/>
    </row>
    <row r="6" s="42" customFormat="1" ht="49.5" customHeight="1"/>
    <row r="7" spans="1:2" s="42" customFormat="1" ht="30" customHeight="1">
      <c r="A7" s="369" t="s">
        <v>120</v>
      </c>
      <c r="B7" s="369"/>
    </row>
    <row r="8" s="42" customFormat="1" ht="30" customHeight="1"/>
    <row r="9" s="42" customFormat="1" ht="30" customHeight="1"/>
    <row r="10" s="42" customFormat="1" ht="30" customHeight="1"/>
    <row r="11" s="42" customFormat="1" ht="30" customHeight="1">
      <c r="A11" s="42" t="s">
        <v>118</v>
      </c>
    </row>
    <row r="12" s="42" customFormat="1" ht="30" customHeight="1"/>
    <row r="13" s="42" customFormat="1" ht="30" customHeight="1">
      <c r="F13" s="42" t="s">
        <v>123</v>
      </c>
    </row>
    <row r="14" s="42" customFormat="1" ht="30" customHeight="1"/>
    <row r="15" spans="4:9" s="42" customFormat="1" ht="30" customHeight="1">
      <c r="D15" s="42" t="s">
        <v>122</v>
      </c>
      <c r="I15" s="44"/>
    </row>
    <row r="16" s="42" customFormat="1" ht="30" customHeight="1">
      <c r="I16" s="43" t="s">
        <v>74</v>
      </c>
    </row>
    <row r="17" s="42" customFormat="1" ht="30" customHeight="1"/>
    <row r="18" s="42" customFormat="1" ht="30" customHeight="1"/>
    <row r="19" s="42" customFormat="1" ht="30" customHeight="1"/>
    <row r="20" s="42" customFormat="1" ht="30" customHeight="1"/>
    <row r="21" s="42" customFormat="1" ht="30" customHeight="1"/>
    <row r="22" s="42"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49"/>
  <sheetViews>
    <sheetView zoomScalePageLayoutView="0" workbookViewId="0" topLeftCell="A13">
      <selection activeCell="B37" sqref="B37"/>
    </sheetView>
  </sheetViews>
  <sheetFormatPr defaultColWidth="9.00390625" defaultRowHeight="13.5"/>
  <cols>
    <col min="1" max="1" width="33.625" style="2" customWidth="1"/>
    <col min="2" max="2" width="37.625" style="2" customWidth="1"/>
    <col min="3" max="3" width="5.625" style="3" customWidth="1"/>
    <col min="4" max="4" width="5.625" style="2" customWidth="1"/>
    <col min="5" max="16384" width="9.00390625" style="2" customWidth="1"/>
  </cols>
  <sheetData>
    <row r="1" spans="1:4" ht="24.75" customHeight="1">
      <c r="A1" s="289" t="s">
        <v>26</v>
      </c>
      <c r="B1" s="289"/>
      <c r="C1" s="289"/>
      <c r="D1" s="289"/>
    </row>
    <row r="2" ht="13.5" customHeight="1"/>
    <row r="3" spans="1:4" ht="13.5" customHeight="1">
      <c r="A3" s="377" t="s">
        <v>27</v>
      </c>
      <c r="B3" s="377"/>
      <c r="C3" s="371"/>
      <c r="D3" s="371"/>
    </row>
    <row r="4" spans="1:4" ht="13.5" customHeight="1">
      <c r="A4" s="380" t="s">
        <v>51</v>
      </c>
      <c r="B4" s="377"/>
      <c r="C4" s="371"/>
      <c r="D4" s="371"/>
    </row>
    <row r="5" spans="1:4" ht="13.5" customHeight="1">
      <c r="A5" s="380"/>
      <c r="B5" s="377"/>
      <c r="C5" s="371"/>
      <c r="D5" s="371"/>
    </row>
    <row r="6" spans="1:4" ht="13.5" customHeight="1">
      <c r="A6" s="377"/>
      <c r="B6" s="377"/>
      <c r="C6" s="371"/>
      <c r="D6" s="371"/>
    </row>
    <row r="7" ht="13.5" customHeight="1"/>
    <row r="8" spans="1:4" ht="13.5" customHeight="1">
      <c r="A8" s="381" t="s">
        <v>28</v>
      </c>
      <c r="B8" s="381"/>
      <c r="C8" s="381"/>
      <c r="D8" s="381"/>
    </row>
    <row r="9" ht="13.5" customHeight="1"/>
    <row r="10" spans="1:4" ht="13.5" customHeight="1">
      <c r="A10" s="377" t="s">
        <v>29</v>
      </c>
      <c r="B10" s="377"/>
      <c r="C10" s="371"/>
      <c r="D10" s="371"/>
    </row>
    <row r="11" spans="1:4" ht="13.5" customHeight="1">
      <c r="A11" s="380" t="s">
        <v>55</v>
      </c>
      <c r="B11" s="377"/>
      <c r="C11" s="371"/>
      <c r="D11" s="371"/>
    </row>
    <row r="12" spans="1:4" ht="13.5" customHeight="1">
      <c r="A12" s="377"/>
      <c r="B12" s="377"/>
      <c r="C12" s="371"/>
      <c r="D12" s="371"/>
    </row>
    <row r="13" spans="1:4" ht="13.5" customHeight="1">
      <c r="A13" s="375" t="s">
        <v>56</v>
      </c>
      <c r="B13" s="371"/>
      <c r="C13" s="371"/>
      <c r="D13" s="371"/>
    </row>
    <row r="14" spans="1:4" ht="13.5" customHeight="1">
      <c r="A14" s="371"/>
      <c r="B14" s="371"/>
      <c r="C14" s="371"/>
      <c r="D14" s="371"/>
    </row>
    <row r="15" spans="1:4" ht="13.5" customHeight="1">
      <c r="A15" s="376" t="s">
        <v>30</v>
      </c>
      <c r="B15" s="376"/>
      <c r="C15" s="371"/>
      <c r="D15" s="371"/>
    </row>
    <row r="16" spans="1:4" ht="13.5" customHeight="1">
      <c r="A16" s="375" t="s">
        <v>57</v>
      </c>
      <c r="B16" s="376"/>
      <c r="C16" s="371"/>
      <c r="D16" s="371"/>
    </row>
    <row r="17" spans="1:4" ht="13.5" customHeight="1">
      <c r="A17" s="377"/>
      <c r="B17" s="377"/>
      <c r="C17" s="371"/>
      <c r="D17" s="371"/>
    </row>
    <row r="18" spans="1:4" ht="13.5" customHeight="1">
      <c r="A18" s="375" t="s">
        <v>58</v>
      </c>
      <c r="B18" s="376"/>
      <c r="C18" s="371"/>
      <c r="D18" s="371"/>
    </row>
    <row r="19" spans="1:4" ht="13.5" customHeight="1">
      <c r="A19" s="377"/>
      <c r="B19" s="377"/>
      <c r="C19" s="371"/>
      <c r="D19" s="371"/>
    </row>
    <row r="20" spans="1:4" ht="13.5" customHeight="1">
      <c r="A20" s="376" t="s">
        <v>31</v>
      </c>
      <c r="B20" s="376"/>
      <c r="C20" s="371"/>
      <c r="D20" s="371"/>
    </row>
    <row r="21" spans="1:4" ht="13.5" customHeight="1">
      <c r="A21" s="376" t="s">
        <v>32</v>
      </c>
      <c r="B21" s="376"/>
      <c r="C21" s="371"/>
      <c r="D21" s="371"/>
    </row>
    <row r="22" spans="1:4" ht="13.5" customHeight="1">
      <c r="A22" s="375" t="s">
        <v>54</v>
      </c>
      <c r="B22" s="376"/>
      <c r="C22" s="371"/>
      <c r="D22" s="371"/>
    </row>
    <row r="23" spans="1:4" ht="13.5" customHeight="1">
      <c r="A23" s="377"/>
      <c r="B23" s="377"/>
      <c r="C23" s="371"/>
      <c r="D23" s="371"/>
    </row>
    <row r="24" ht="13.5" customHeight="1">
      <c r="A24" s="19"/>
    </row>
    <row r="25" spans="1:4" ht="13.5" customHeight="1">
      <c r="A25" s="19"/>
      <c r="B25" s="378" t="str">
        <f>'資格審査申請書'!H7</f>
        <v>令和　　年　　月　　日</v>
      </c>
      <c r="C25" s="379"/>
      <c r="D25" s="379"/>
    </row>
    <row r="26" ht="13.5" customHeight="1">
      <c r="A26" s="19"/>
    </row>
    <row r="27" ht="13.5" customHeight="1">
      <c r="A27" s="19" t="s">
        <v>33</v>
      </c>
    </row>
    <row r="28" ht="13.5" customHeight="1">
      <c r="A28" s="19"/>
    </row>
    <row r="29" ht="13.5" customHeight="1">
      <c r="A29" s="19" t="s">
        <v>34</v>
      </c>
    </row>
    <row r="30" ht="13.5" customHeight="1"/>
    <row r="31" spans="1:4" ht="30" customHeight="1">
      <c r="A31" s="20" t="s">
        <v>35</v>
      </c>
      <c r="B31" s="372">
        <f>'資格審査申請書'!C14</f>
        <v>0</v>
      </c>
      <c r="C31" s="373"/>
      <c r="D31" s="374"/>
    </row>
    <row r="32" spans="1:4" ht="13.5" customHeight="1">
      <c r="A32" s="20" t="s">
        <v>36</v>
      </c>
      <c r="B32" s="372">
        <f>'資格審査申請書'!C15</f>
      </c>
      <c r="C32" s="373"/>
      <c r="D32" s="374"/>
    </row>
    <row r="33" spans="1:4" ht="27.75" customHeight="1">
      <c r="A33" s="20" t="s">
        <v>37</v>
      </c>
      <c r="B33" s="372">
        <f>'資格審査申請書'!C16</f>
        <v>0</v>
      </c>
      <c r="C33" s="373"/>
      <c r="D33" s="374"/>
    </row>
    <row r="34" spans="1:4" ht="27.75" customHeight="1">
      <c r="A34" s="20" t="s">
        <v>38</v>
      </c>
      <c r="B34" s="372">
        <f>'資格審査申請書'!D18</f>
        <v>0</v>
      </c>
      <c r="C34" s="373"/>
      <c r="D34" s="374"/>
    </row>
    <row r="35" spans="1:4" ht="13.5" customHeight="1">
      <c r="A35" s="20" t="s">
        <v>36</v>
      </c>
      <c r="B35" s="145">
        <f>'資格審査申請書'!G17</f>
      </c>
      <c r="C35" s="146"/>
      <c r="D35" s="147"/>
    </row>
    <row r="36" spans="1:4" ht="27.75" customHeight="1">
      <c r="A36" s="20" t="s">
        <v>39</v>
      </c>
      <c r="B36" s="145">
        <f>'資格審査申請書'!G18</f>
        <v>0</v>
      </c>
      <c r="C36" s="77" t="s">
        <v>52</v>
      </c>
      <c r="D36" s="76"/>
    </row>
    <row r="37" spans="1:4" ht="27.75" customHeight="1">
      <c r="A37" s="20" t="s">
        <v>40</v>
      </c>
      <c r="B37" s="78" t="s">
        <v>75</v>
      </c>
      <c r="C37" s="79" t="s">
        <v>41</v>
      </c>
      <c r="D37" s="79"/>
    </row>
    <row r="38" spans="1:2" ht="13.5" customHeight="1">
      <c r="A38" s="3"/>
      <c r="B38" s="3"/>
    </row>
    <row r="39" spans="1:2" ht="13.5" customHeight="1">
      <c r="A39" s="2" t="s">
        <v>42</v>
      </c>
      <c r="B39" s="3"/>
    </row>
    <row r="40" spans="1:2" ht="13.5" customHeight="1">
      <c r="A40" s="3"/>
      <c r="B40" s="3"/>
    </row>
    <row r="41" spans="1:4" ht="30" customHeight="1">
      <c r="A41" s="20" t="s">
        <v>43</v>
      </c>
      <c r="B41" s="372">
        <f>'資格審査申請書'!C25</f>
        <v>0</v>
      </c>
      <c r="C41" s="373"/>
      <c r="D41" s="374"/>
    </row>
    <row r="42" spans="1:4" ht="13.5" customHeight="1">
      <c r="A42" s="20" t="s">
        <v>44</v>
      </c>
      <c r="B42" s="372">
        <f>'資格審査申請書'!C26</f>
      </c>
      <c r="C42" s="373"/>
      <c r="D42" s="374"/>
    </row>
    <row r="43" spans="1:4" ht="27.75" customHeight="1">
      <c r="A43" s="20" t="s">
        <v>45</v>
      </c>
      <c r="B43" s="372">
        <f>'資格審査申請書'!C27</f>
        <v>0</v>
      </c>
      <c r="C43" s="373"/>
      <c r="D43" s="374"/>
    </row>
    <row r="44" spans="1:4" ht="27.75" customHeight="1">
      <c r="A44" s="20" t="s">
        <v>46</v>
      </c>
      <c r="B44" s="372">
        <f>'資格審査申請書'!D29</f>
        <v>0</v>
      </c>
      <c r="C44" s="373"/>
      <c r="D44" s="374"/>
    </row>
    <row r="45" spans="1:4" ht="13.5" customHeight="1">
      <c r="A45" s="20" t="s">
        <v>47</v>
      </c>
      <c r="B45" s="145">
        <f>'資格審査申請書'!G28</f>
      </c>
      <c r="C45" s="75"/>
      <c r="D45" s="76"/>
    </row>
    <row r="46" spans="1:4" ht="27.75" customHeight="1">
      <c r="A46" s="20" t="s">
        <v>48</v>
      </c>
      <c r="B46" s="145">
        <f>'資格審査申請書'!G29</f>
        <v>0</v>
      </c>
      <c r="C46" s="77" t="s">
        <v>53</v>
      </c>
      <c r="D46" s="76"/>
    </row>
    <row r="47" spans="1:4" ht="27.75" customHeight="1">
      <c r="A47" s="20" t="s">
        <v>49</v>
      </c>
      <c r="B47" s="78" t="s">
        <v>75</v>
      </c>
      <c r="C47" s="79" t="s">
        <v>41</v>
      </c>
      <c r="D47" s="71"/>
    </row>
    <row r="48" ht="13.5" customHeight="1"/>
    <row r="49" spans="1:4" ht="13.5" customHeight="1">
      <c r="A49" s="370" t="s">
        <v>50</v>
      </c>
      <c r="B49" s="370"/>
      <c r="C49" s="371"/>
      <c r="D49" s="371"/>
    </row>
  </sheetData>
  <sheetProtection/>
  <mergeCells count="23">
    <mergeCell ref="A1:D1"/>
    <mergeCell ref="A3:D3"/>
    <mergeCell ref="A4:D6"/>
    <mergeCell ref="A8:D8"/>
    <mergeCell ref="A10:D10"/>
    <mergeCell ref="A11:D12"/>
    <mergeCell ref="B34:D34"/>
    <mergeCell ref="A13:D14"/>
    <mergeCell ref="A15:D15"/>
    <mergeCell ref="A16:D17"/>
    <mergeCell ref="A18:D19"/>
    <mergeCell ref="A20:D20"/>
    <mergeCell ref="A21:D21"/>
    <mergeCell ref="A49:D49"/>
    <mergeCell ref="B41:D41"/>
    <mergeCell ref="B42:D42"/>
    <mergeCell ref="B43:D43"/>
    <mergeCell ref="B44:D44"/>
    <mergeCell ref="A22:D23"/>
    <mergeCell ref="B25:D25"/>
    <mergeCell ref="B31:D31"/>
    <mergeCell ref="B32:D32"/>
    <mergeCell ref="B33:D33"/>
  </mergeCell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1">
      <selection activeCell="B5" sqref="B5:G5"/>
    </sheetView>
  </sheetViews>
  <sheetFormatPr defaultColWidth="9.00390625" defaultRowHeight="13.5"/>
  <cols>
    <col min="1" max="16384" width="9.00390625" style="22" customWidth="1"/>
  </cols>
  <sheetData>
    <row r="1" ht="19.5" customHeight="1"/>
    <row r="2" spans="1:9" ht="24.75" customHeight="1">
      <c r="A2" s="330" t="s">
        <v>1237</v>
      </c>
      <c r="B2" s="330"/>
      <c r="C2" s="330"/>
      <c r="D2" s="330"/>
      <c r="E2" s="330"/>
      <c r="F2" s="330"/>
      <c r="G2" s="330"/>
      <c r="H2" s="330"/>
      <c r="I2" s="330"/>
    </row>
    <row r="3" s="36" customFormat="1" ht="19.5" customHeight="1"/>
    <row r="4" s="36" customFormat="1" ht="19.5" customHeight="1"/>
    <row r="5" spans="2:8" s="36" customFormat="1" ht="19.5" customHeight="1">
      <c r="B5" s="382">
        <f>'資格審査申請書'!C16</f>
        <v>0</v>
      </c>
      <c r="C5" s="382"/>
      <c r="D5" s="382"/>
      <c r="E5" s="382"/>
      <c r="F5" s="382"/>
      <c r="G5" s="382"/>
      <c r="H5" s="37" t="s">
        <v>1238</v>
      </c>
    </row>
    <row r="6" spans="2:7" s="36" customFormat="1" ht="19.5" customHeight="1">
      <c r="B6" s="162"/>
      <c r="C6" s="162"/>
      <c r="D6" s="162"/>
      <c r="E6" s="162"/>
      <c r="F6" s="162"/>
      <c r="G6" s="162"/>
    </row>
    <row r="7" s="36" customFormat="1" ht="19.5" customHeight="1"/>
    <row r="8" spans="1:9" s="36" customFormat="1" ht="19.5" customHeight="1">
      <c r="A8" s="351" t="s">
        <v>1245</v>
      </c>
      <c r="B8" s="351"/>
      <c r="C8" s="351"/>
      <c r="D8" s="351"/>
      <c r="E8" s="351"/>
      <c r="F8" s="351"/>
      <c r="G8" s="351"/>
      <c r="H8" s="351"/>
      <c r="I8" s="351"/>
    </row>
    <row r="9" s="36" customFormat="1" ht="19.5" customHeight="1"/>
    <row r="10" s="36" customFormat="1" ht="19.5" customHeight="1"/>
    <row r="11" spans="1:9" s="36" customFormat="1" ht="19.5" customHeight="1">
      <c r="A11" s="351" t="s">
        <v>1239</v>
      </c>
      <c r="B11" s="351"/>
      <c r="C11" s="351"/>
      <c r="D11" s="351"/>
      <c r="E11" s="351"/>
      <c r="F11" s="351"/>
      <c r="G11" s="351"/>
      <c r="H11" s="351"/>
      <c r="I11" s="351"/>
    </row>
    <row r="12" s="36" customFormat="1" ht="19.5" customHeight="1"/>
    <row r="13" s="36" customFormat="1" ht="19.5" customHeight="1"/>
    <row r="14" s="36" customFormat="1" ht="19.5" customHeight="1"/>
    <row r="15" spans="4:6" s="36" customFormat="1" ht="30" customHeight="1">
      <c r="D15" s="366" t="s">
        <v>1240</v>
      </c>
      <c r="E15" s="366"/>
      <c r="F15" s="366"/>
    </row>
    <row r="16" spans="4:6" s="36" customFormat="1" ht="19.5" customHeight="1">
      <c r="D16" s="366"/>
      <c r="E16" s="366"/>
      <c r="F16" s="366"/>
    </row>
    <row r="17" spans="4:6" s="36" customFormat="1" ht="19.5" customHeight="1">
      <c r="D17" s="366"/>
      <c r="E17" s="366"/>
      <c r="F17" s="366"/>
    </row>
    <row r="18" spans="4:6" s="36" customFormat="1" ht="19.5" customHeight="1">
      <c r="D18" s="366"/>
      <c r="E18" s="366"/>
      <c r="F18" s="366"/>
    </row>
    <row r="19" spans="4:6" s="36" customFormat="1" ht="19.5" customHeight="1">
      <c r="D19" s="366"/>
      <c r="E19" s="366"/>
      <c r="F19" s="366"/>
    </row>
    <row r="20" spans="4:6" s="36" customFormat="1" ht="19.5" customHeight="1">
      <c r="D20" s="366"/>
      <c r="E20" s="366"/>
      <c r="F20" s="366"/>
    </row>
    <row r="21" spans="4:6" s="36" customFormat="1" ht="19.5" customHeight="1">
      <c r="D21" s="366"/>
      <c r="E21" s="366"/>
      <c r="F21" s="366"/>
    </row>
    <row r="22" spans="4:6" s="36" customFormat="1" ht="19.5" customHeight="1">
      <c r="D22" s="366"/>
      <c r="E22" s="366"/>
      <c r="F22" s="366"/>
    </row>
    <row r="23" s="36" customFormat="1" ht="19.5" customHeight="1"/>
    <row r="24" s="36" customFormat="1" ht="19.5" customHeight="1"/>
    <row r="25" s="36" customFormat="1" ht="19.5" customHeight="1"/>
    <row r="26" s="36" customFormat="1" ht="19.5" customHeight="1"/>
    <row r="27" s="36" customFormat="1" ht="19.5" customHeight="1"/>
    <row r="28" s="36" customFormat="1" ht="19.5" customHeight="1"/>
    <row r="29" s="36" customFormat="1" ht="19.5" customHeight="1"/>
    <row r="30" s="36" customFormat="1" ht="19.5" customHeight="1">
      <c r="E30" s="36" t="s">
        <v>1241</v>
      </c>
    </row>
    <row r="31" s="36" customFormat="1" ht="19.5" customHeight="1">
      <c r="E31" s="36" t="s">
        <v>1242</v>
      </c>
    </row>
    <row r="32" s="36" customFormat="1" ht="19.5" customHeight="1">
      <c r="E32" s="36" t="s">
        <v>1243</v>
      </c>
    </row>
    <row r="33" s="36" customFormat="1" ht="19.5" customHeight="1">
      <c r="E33" s="36" t="s">
        <v>1244</v>
      </c>
    </row>
    <row r="34" s="36" customFormat="1" ht="19.5" customHeight="1"/>
    <row r="35" s="36" customFormat="1" ht="19.5" customHeight="1"/>
    <row r="36" s="36" customFormat="1" ht="19.5" customHeight="1"/>
    <row r="37" s="36" customFormat="1" ht="19.5" customHeight="1"/>
    <row r="38" s="36" customFormat="1" ht="19.5" customHeight="1"/>
  </sheetData>
  <sheetProtection/>
  <mergeCells count="6">
    <mergeCell ref="A2:I2"/>
    <mergeCell ref="B5:G5"/>
    <mergeCell ref="A8:I8"/>
    <mergeCell ref="A11:I11"/>
    <mergeCell ref="D15:F15"/>
    <mergeCell ref="D16:F22"/>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7" sqref="E7"/>
    </sheetView>
  </sheetViews>
  <sheetFormatPr defaultColWidth="9.00390625" defaultRowHeight="13.5"/>
  <cols>
    <col min="1" max="1" width="15.625" style="5" customWidth="1"/>
    <col min="2" max="2" width="20.625" style="5" customWidth="1"/>
    <col min="3" max="3" width="10.625" style="5" customWidth="1"/>
    <col min="4" max="4" width="2.625" style="5" customWidth="1"/>
    <col min="5" max="5" width="36.625" style="5" customWidth="1"/>
    <col min="6" max="6" width="2.625" style="5" customWidth="1"/>
    <col min="7" max="16384" width="9.00390625" style="5" customWidth="1"/>
  </cols>
  <sheetData>
    <row r="1" spans="1:6" ht="24.75" customHeight="1">
      <c r="A1" s="391" t="s">
        <v>261</v>
      </c>
      <c r="B1" s="391"/>
      <c r="C1" s="391"/>
      <c r="D1" s="391"/>
      <c r="E1" s="391"/>
      <c r="F1" s="391"/>
    </row>
    <row r="2" spans="1:6" ht="13.5">
      <c r="A2" s="392" t="s">
        <v>262</v>
      </c>
      <c r="B2" s="392"/>
      <c r="C2" s="392"/>
      <c r="D2" s="392"/>
      <c r="E2" s="392"/>
      <c r="F2" s="392"/>
    </row>
    <row r="3" spans="1:6" ht="13.5">
      <c r="A3" s="81"/>
      <c r="B3" s="81"/>
      <c r="C3" s="81"/>
      <c r="D3" s="81"/>
      <c r="E3" s="81"/>
      <c r="F3" s="81"/>
    </row>
    <row r="4" spans="3:6" ht="19.5" customHeight="1">
      <c r="C4" s="387" t="s">
        <v>90</v>
      </c>
      <c r="D4" s="387"/>
      <c r="E4" s="387">
        <f>'資格審査申請書'!C16</f>
        <v>0</v>
      </c>
      <c r="F4" s="387"/>
    </row>
    <row r="5" spans="1:6" ht="13.5">
      <c r="A5" s="82"/>
      <c r="B5" s="82"/>
      <c r="C5" s="83"/>
      <c r="D5" s="83"/>
      <c r="E5" s="83"/>
      <c r="F5" s="83"/>
    </row>
    <row r="6" spans="1:6" ht="30" customHeight="1">
      <c r="A6" s="393" t="s">
        <v>263</v>
      </c>
      <c r="B6" s="386" t="s">
        <v>266</v>
      </c>
      <c r="C6" s="388" t="s">
        <v>271</v>
      </c>
      <c r="D6" s="389"/>
      <c r="E6" s="389"/>
      <c r="F6" s="390"/>
    </row>
    <row r="7" spans="1:6" ht="30" customHeight="1">
      <c r="A7" s="393"/>
      <c r="B7" s="386"/>
      <c r="C7" s="86" t="s">
        <v>272</v>
      </c>
      <c r="D7" s="85" t="s">
        <v>279</v>
      </c>
      <c r="E7" s="85"/>
      <c r="F7" s="84" t="s">
        <v>280</v>
      </c>
    </row>
    <row r="8" spans="1:6" ht="30" customHeight="1">
      <c r="A8" s="393"/>
      <c r="B8" s="386" t="s">
        <v>267</v>
      </c>
      <c r="C8" s="388" t="s">
        <v>273</v>
      </c>
      <c r="D8" s="389"/>
      <c r="E8" s="389"/>
      <c r="F8" s="390"/>
    </row>
    <row r="9" spans="1:6" ht="30" customHeight="1">
      <c r="A9" s="393"/>
      <c r="B9" s="386"/>
      <c r="C9" s="86" t="s">
        <v>272</v>
      </c>
      <c r="D9" s="85" t="s">
        <v>279</v>
      </c>
      <c r="E9" s="85"/>
      <c r="F9" s="84" t="s">
        <v>280</v>
      </c>
    </row>
    <row r="10" spans="1:6" ht="30" customHeight="1">
      <c r="A10" s="393"/>
      <c r="B10" s="386" t="s">
        <v>268</v>
      </c>
      <c r="C10" s="388" t="s">
        <v>274</v>
      </c>
      <c r="D10" s="389"/>
      <c r="E10" s="389"/>
      <c r="F10" s="390"/>
    </row>
    <row r="11" spans="1:6" ht="30" customHeight="1">
      <c r="A11" s="393"/>
      <c r="B11" s="386"/>
      <c r="C11" s="86" t="s">
        <v>272</v>
      </c>
      <c r="D11" s="85" t="s">
        <v>279</v>
      </c>
      <c r="E11" s="85"/>
      <c r="F11" s="84" t="s">
        <v>280</v>
      </c>
    </row>
    <row r="12" spans="1:6" ht="30" customHeight="1">
      <c r="A12" s="393"/>
      <c r="B12" s="386" t="s">
        <v>269</v>
      </c>
      <c r="C12" s="388" t="s">
        <v>275</v>
      </c>
      <c r="D12" s="389"/>
      <c r="E12" s="389"/>
      <c r="F12" s="390"/>
    </row>
    <row r="13" spans="1:6" ht="30" customHeight="1">
      <c r="A13" s="393"/>
      <c r="B13" s="386"/>
      <c r="C13" s="383" t="s">
        <v>276</v>
      </c>
      <c r="D13" s="384"/>
      <c r="E13" s="384"/>
      <c r="F13" s="385"/>
    </row>
    <row r="14" spans="1:6" ht="30" customHeight="1">
      <c r="A14" s="393"/>
      <c r="B14" s="386"/>
      <c r="C14" s="86" t="s">
        <v>272</v>
      </c>
      <c r="D14" s="85" t="s">
        <v>279</v>
      </c>
      <c r="E14" s="85"/>
      <c r="F14" s="84" t="s">
        <v>280</v>
      </c>
    </row>
    <row r="15" spans="1:6" ht="30" customHeight="1">
      <c r="A15" s="393"/>
      <c r="B15" s="386" t="s">
        <v>270</v>
      </c>
      <c r="C15" s="388" t="s">
        <v>277</v>
      </c>
      <c r="D15" s="389"/>
      <c r="E15" s="389"/>
      <c r="F15" s="390"/>
    </row>
    <row r="16" spans="1:6" ht="30" customHeight="1">
      <c r="A16" s="393"/>
      <c r="B16" s="386"/>
      <c r="C16" s="86" t="s">
        <v>272</v>
      </c>
      <c r="D16" s="85" t="s">
        <v>279</v>
      </c>
      <c r="E16" s="85"/>
      <c r="F16" s="84" t="s">
        <v>280</v>
      </c>
    </row>
    <row r="17" spans="1:6" ht="30" customHeight="1">
      <c r="A17" s="393" t="s">
        <v>264</v>
      </c>
      <c r="B17" s="388" t="s">
        <v>283</v>
      </c>
      <c r="C17" s="389"/>
      <c r="D17" s="389"/>
      <c r="E17" s="389"/>
      <c r="F17" s="390"/>
    </row>
    <row r="18" spans="1:6" ht="30" customHeight="1">
      <c r="A18" s="393"/>
      <c r="B18" s="394" t="s">
        <v>278</v>
      </c>
      <c r="C18" s="395"/>
      <c r="D18" s="395"/>
      <c r="E18" s="395"/>
      <c r="F18" s="396"/>
    </row>
    <row r="19" spans="1:6" ht="30" customHeight="1">
      <c r="A19" s="393" t="s">
        <v>265</v>
      </c>
      <c r="B19" s="388" t="s">
        <v>281</v>
      </c>
      <c r="C19" s="389"/>
      <c r="D19" s="389"/>
      <c r="E19" s="389"/>
      <c r="F19" s="390"/>
    </row>
    <row r="20" spans="1:6" ht="30" customHeight="1">
      <c r="A20" s="393"/>
      <c r="B20" s="394"/>
      <c r="C20" s="395"/>
      <c r="D20" s="395"/>
      <c r="E20" s="395"/>
      <c r="F20" s="396"/>
    </row>
    <row r="21" ht="19.5" customHeight="1">
      <c r="A21" s="5" t="s">
        <v>282</v>
      </c>
    </row>
  </sheetData>
  <sheetProtection/>
  <mergeCells count="21">
    <mergeCell ref="A19:A20"/>
    <mergeCell ref="B19:F20"/>
    <mergeCell ref="B18:F18"/>
    <mergeCell ref="B17:F17"/>
    <mergeCell ref="C10:F10"/>
    <mergeCell ref="B15:B16"/>
    <mergeCell ref="A17:A18"/>
    <mergeCell ref="C15:F15"/>
    <mergeCell ref="B10:B11"/>
    <mergeCell ref="B8:B9"/>
    <mergeCell ref="C12:F12"/>
    <mergeCell ref="E4:F4"/>
    <mergeCell ref="A6:A16"/>
    <mergeCell ref="B6:B7"/>
    <mergeCell ref="C8:F8"/>
    <mergeCell ref="C13:F13"/>
    <mergeCell ref="B12:B14"/>
    <mergeCell ref="C4:D4"/>
    <mergeCell ref="C6:F6"/>
    <mergeCell ref="A1:F1"/>
    <mergeCell ref="A2:F2"/>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5" sqref="A5"/>
    </sheetView>
  </sheetViews>
  <sheetFormatPr defaultColWidth="9.00390625" defaultRowHeight="13.5"/>
  <cols>
    <col min="1" max="8" width="11.625" style="22" customWidth="1"/>
    <col min="9" max="16384" width="9.00390625" style="22" customWidth="1"/>
  </cols>
  <sheetData>
    <row r="1" spans="1:8" ht="24">
      <c r="A1" s="330" t="s">
        <v>302</v>
      </c>
      <c r="B1" s="330"/>
      <c r="C1" s="330"/>
      <c r="D1" s="330"/>
      <c r="E1" s="330"/>
      <c r="F1" s="330"/>
      <c r="G1" s="330"/>
      <c r="H1" s="330"/>
    </row>
    <row r="2" spans="1:8" ht="13.5">
      <c r="A2" s="397" t="s">
        <v>285</v>
      </c>
      <c r="B2" s="397"/>
      <c r="C2" s="397"/>
      <c r="D2" s="397"/>
      <c r="E2" s="397"/>
      <c r="F2" s="397"/>
      <c r="G2" s="397"/>
      <c r="H2" s="397"/>
    </row>
    <row r="4" spans="1:8" ht="30" customHeight="1">
      <c r="A4" s="34" t="s">
        <v>286</v>
      </c>
      <c r="B4" s="34" t="s">
        <v>287</v>
      </c>
      <c r="C4" s="34" t="s">
        <v>288</v>
      </c>
      <c r="D4" s="34" t="s">
        <v>289</v>
      </c>
      <c r="E4" s="87" t="s">
        <v>290</v>
      </c>
      <c r="F4" s="34" t="s">
        <v>291</v>
      </c>
      <c r="G4" s="87" t="s">
        <v>293</v>
      </c>
      <c r="H4" s="34" t="s">
        <v>292</v>
      </c>
    </row>
    <row r="5" spans="1:8" ht="34.5" customHeight="1">
      <c r="A5" s="58"/>
      <c r="B5" s="58"/>
      <c r="C5" s="58"/>
      <c r="D5" s="58"/>
      <c r="E5" s="58"/>
      <c r="F5" s="58"/>
      <c r="G5" s="58"/>
      <c r="H5" s="58"/>
    </row>
    <row r="6" spans="1:8" ht="34.5" customHeight="1">
      <c r="A6" s="58"/>
      <c r="B6" s="58"/>
      <c r="C6" s="58"/>
      <c r="D6" s="58"/>
      <c r="E6" s="58"/>
      <c r="F6" s="58"/>
      <c r="G6" s="58"/>
      <c r="H6" s="58"/>
    </row>
    <row r="7" spans="1:8" ht="34.5" customHeight="1">
      <c r="A7" s="58"/>
      <c r="B7" s="58"/>
      <c r="C7" s="58"/>
      <c r="D7" s="58"/>
      <c r="E7" s="58"/>
      <c r="F7" s="58"/>
      <c r="G7" s="58"/>
      <c r="H7" s="58"/>
    </row>
    <row r="8" spans="1:8" ht="34.5" customHeight="1">
      <c r="A8" s="58"/>
      <c r="B8" s="58"/>
      <c r="C8" s="58"/>
      <c r="D8" s="58"/>
      <c r="E8" s="58"/>
      <c r="F8" s="58"/>
      <c r="G8" s="58"/>
      <c r="H8" s="58"/>
    </row>
    <row r="9" spans="1:8" ht="34.5" customHeight="1">
      <c r="A9" s="58"/>
      <c r="B9" s="58"/>
      <c r="C9" s="58"/>
      <c r="D9" s="58"/>
      <c r="E9" s="58"/>
      <c r="F9" s="58"/>
      <c r="G9" s="58"/>
      <c r="H9" s="58"/>
    </row>
    <row r="10" spans="1:8" ht="34.5" customHeight="1">
      <c r="A10" s="58"/>
      <c r="B10" s="58"/>
      <c r="C10" s="58"/>
      <c r="D10" s="58"/>
      <c r="E10" s="58"/>
      <c r="F10" s="58"/>
      <c r="G10" s="58"/>
      <c r="H10" s="58"/>
    </row>
    <row r="11" spans="1:8" ht="34.5" customHeight="1">
      <c r="A11" s="58"/>
      <c r="B11" s="58"/>
      <c r="C11" s="58"/>
      <c r="D11" s="58"/>
      <c r="E11" s="58"/>
      <c r="F11" s="58"/>
      <c r="G11" s="58"/>
      <c r="H11" s="58"/>
    </row>
    <row r="12" spans="1:8" ht="34.5" customHeight="1">
      <c r="A12" s="58"/>
      <c r="B12" s="58"/>
      <c r="C12" s="58"/>
      <c r="D12" s="58"/>
      <c r="E12" s="58"/>
      <c r="F12" s="58"/>
      <c r="G12" s="58"/>
      <c r="H12" s="58"/>
    </row>
    <row r="13" spans="1:8" ht="34.5" customHeight="1">
      <c r="A13" s="58"/>
      <c r="B13" s="58"/>
      <c r="C13" s="58"/>
      <c r="D13" s="58"/>
      <c r="E13" s="58"/>
      <c r="F13" s="58"/>
      <c r="G13" s="58"/>
      <c r="H13" s="58"/>
    </row>
    <row r="14" spans="1:8" ht="34.5" customHeight="1">
      <c r="A14" s="58"/>
      <c r="B14" s="58"/>
      <c r="C14" s="58"/>
      <c r="D14" s="58"/>
      <c r="E14" s="58"/>
      <c r="F14" s="58"/>
      <c r="G14" s="58"/>
      <c r="H14" s="58"/>
    </row>
    <row r="15" spans="1:8" ht="34.5" customHeight="1">
      <c r="A15" s="58"/>
      <c r="B15" s="58"/>
      <c r="C15" s="58"/>
      <c r="D15" s="58"/>
      <c r="E15" s="58"/>
      <c r="F15" s="58"/>
      <c r="G15" s="58"/>
      <c r="H15" s="58"/>
    </row>
    <row r="16" spans="1:8" ht="34.5" customHeight="1">
      <c r="A16" s="58"/>
      <c r="B16" s="58"/>
      <c r="C16" s="58"/>
      <c r="D16" s="58"/>
      <c r="E16" s="58"/>
      <c r="F16" s="58"/>
      <c r="G16" s="58"/>
      <c r="H16" s="58"/>
    </row>
    <row r="17" spans="1:8" ht="34.5" customHeight="1">
      <c r="A17" s="58"/>
      <c r="B17" s="58"/>
      <c r="C17" s="58"/>
      <c r="D17" s="58"/>
      <c r="E17" s="58"/>
      <c r="F17" s="58"/>
      <c r="G17" s="58"/>
      <c r="H17" s="58"/>
    </row>
    <row r="18" spans="1:8" ht="34.5" customHeight="1">
      <c r="A18" s="58"/>
      <c r="B18" s="58"/>
      <c r="C18" s="58"/>
      <c r="D18" s="58"/>
      <c r="E18" s="58"/>
      <c r="F18" s="58"/>
      <c r="G18" s="58"/>
      <c r="H18" s="58"/>
    </row>
    <row r="19" spans="1:8" ht="34.5" customHeight="1">
      <c r="A19" s="58"/>
      <c r="B19" s="58"/>
      <c r="C19" s="58"/>
      <c r="D19" s="58"/>
      <c r="E19" s="58"/>
      <c r="F19" s="58"/>
      <c r="G19" s="58"/>
      <c r="H19" s="58"/>
    </row>
    <row r="20" spans="1:8" ht="34.5" customHeight="1">
      <c r="A20" s="58"/>
      <c r="B20" s="58"/>
      <c r="C20" s="58"/>
      <c r="D20" s="58"/>
      <c r="E20" s="58"/>
      <c r="F20" s="58"/>
      <c r="G20" s="58"/>
      <c r="H20" s="58"/>
    </row>
    <row r="21" spans="1:8" ht="34.5" customHeight="1">
      <c r="A21" s="58"/>
      <c r="B21" s="58"/>
      <c r="C21" s="58"/>
      <c r="D21" s="58"/>
      <c r="E21" s="58"/>
      <c r="F21" s="58"/>
      <c r="G21" s="58"/>
      <c r="H21" s="58"/>
    </row>
    <row r="23" spans="1:7" ht="13.5">
      <c r="A23" s="22" t="s">
        <v>294</v>
      </c>
      <c r="B23" s="22" t="s">
        <v>295</v>
      </c>
      <c r="D23" s="22" t="s">
        <v>297</v>
      </c>
      <c r="E23" s="22" t="s">
        <v>298</v>
      </c>
      <c r="F23" s="22" t="s">
        <v>299</v>
      </c>
      <c r="G23" s="22" t="s">
        <v>300</v>
      </c>
    </row>
    <row r="24" spans="2:4" ht="13.5">
      <c r="B24" s="22" t="s">
        <v>296</v>
      </c>
      <c r="D24" s="22" t="s">
        <v>301</v>
      </c>
    </row>
  </sheetData>
  <sheetProtection/>
  <mergeCells count="2">
    <mergeCell ref="A1:H1"/>
    <mergeCell ref="A2:H2"/>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dimension ref="A1:D345"/>
  <sheetViews>
    <sheetView view="pageBreakPreview" zoomScale="90" zoomScaleSheetLayoutView="90" zoomScalePageLayoutView="0" workbookViewId="0" topLeftCell="A1">
      <selection activeCell="E1" sqref="E1"/>
    </sheetView>
  </sheetViews>
  <sheetFormatPr defaultColWidth="9.00390625" defaultRowHeight="13.5"/>
  <cols>
    <col min="1" max="1" width="6.625" style="159" customWidth="1"/>
    <col min="2" max="4" width="25.625" style="148" customWidth="1"/>
    <col min="5" max="16384" width="9.00390625" style="148" customWidth="1"/>
  </cols>
  <sheetData>
    <row r="1" spans="1:4" ht="24">
      <c r="A1" s="156"/>
      <c r="B1" s="152" t="s">
        <v>352</v>
      </c>
      <c r="C1" s="152"/>
      <c r="D1" s="152"/>
    </row>
    <row r="2" spans="1:4" ht="13.5" customHeight="1">
      <c r="A2" s="160" t="s">
        <v>168</v>
      </c>
      <c r="B2" s="154" t="s">
        <v>1228</v>
      </c>
      <c r="C2" s="155" t="s">
        <v>1229</v>
      </c>
      <c r="D2" s="150" t="s">
        <v>354</v>
      </c>
    </row>
    <row r="3" spans="1:4" ht="13.5">
      <c r="A3" s="157">
        <v>111</v>
      </c>
      <c r="B3" s="111" t="s">
        <v>358</v>
      </c>
      <c r="C3" s="98" t="s">
        <v>360</v>
      </c>
      <c r="D3" s="98" t="s">
        <v>363</v>
      </c>
    </row>
    <row r="4" spans="1:4" ht="13.5">
      <c r="A4" s="157">
        <v>112</v>
      </c>
      <c r="B4" s="111" t="s">
        <v>358</v>
      </c>
      <c r="C4" s="98" t="s">
        <v>360</v>
      </c>
      <c r="D4" s="98" t="s">
        <v>368</v>
      </c>
    </row>
    <row r="5" spans="1:4" ht="13.5">
      <c r="A5" s="157">
        <v>121</v>
      </c>
      <c r="B5" s="111" t="s">
        <v>358</v>
      </c>
      <c r="C5" s="98" t="s">
        <v>371</v>
      </c>
      <c r="D5" s="98" t="s">
        <v>374</v>
      </c>
    </row>
    <row r="6" spans="1:4" ht="13.5">
      <c r="A6" s="157">
        <v>122</v>
      </c>
      <c r="B6" s="111" t="s">
        <v>358</v>
      </c>
      <c r="C6" s="98" t="s">
        <v>371</v>
      </c>
      <c r="D6" s="98" t="s">
        <v>379</v>
      </c>
    </row>
    <row r="7" spans="1:4" ht="13.5">
      <c r="A7" s="157">
        <v>123</v>
      </c>
      <c r="B7" s="111" t="s">
        <v>358</v>
      </c>
      <c r="C7" s="98" t="s">
        <v>371</v>
      </c>
      <c r="D7" s="98" t="s">
        <v>384</v>
      </c>
    </row>
    <row r="8" spans="1:4" ht="13.5">
      <c r="A8" s="157">
        <v>124</v>
      </c>
      <c r="B8" s="111" t="s">
        <v>358</v>
      </c>
      <c r="C8" s="98" t="s">
        <v>371</v>
      </c>
      <c r="D8" s="98" t="s">
        <v>389</v>
      </c>
    </row>
    <row r="9" spans="1:4" ht="13.5">
      <c r="A9" s="157">
        <v>125</v>
      </c>
      <c r="B9" s="111" t="s">
        <v>358</v>
      </c>
      <c r="C9" s="98" t="s">
        <v>371</v>
      </c>
      <c r="D9" s="98" t="s">
        <v>393</v>
      </c>
    </row>
    <row r="10" spans="1:4" ht="13.5">
      <c r="A10" s="157">
        <v>131</v>
      </c>
      <c r="B10" s="111" t="s">
        <v>358</v>
      </c>
      <c r="C10" s="98" t="s">
        <v>396</v>
      </c>
      <c r="D10" s="98" t="s">
        <v>398</v>
      </c>
    </row>
    <row r="11" spans="1:4" ht="13.5">
      <c r="A11" s="157">
        <v>132</v>
      </c>
      <c r="B11" s="111" t="s">
        <v>358</v>
      </c>
      <c r="C11" s="98" t="s">
        <v>396</v>
      </c>
      <c r="D11" s="98" t="s">
        <v>403</v>
      </c>
    </row>
    <row r="12" spans="1:4" ht="13.5">
      <c r="A12" s="157">
        <v>141</v>
      </c>
      <c r="B12" s="111" t="s">
        <v>358</v>
      </c>
      <c r="C12" s="98" t="s">
        <v>406</v>
      </c>
      <c r="D12" s="98" t="s">
        <v>408</v>
      </c>
    </row>
    <row r="13" spans="1:4" ht="13.5">
      <c r="A13" s="157">
        <v>142</v>
      </c>
      <c r="B13" s="111" t="s">
        <v>358</v>
      </c>
      <c r="C13" s="98" t="s">
        <v>406</v>
      </c>
      <c r="D13" s="98" t="s">
        <v>413</v>
      </c>
    </row>
    <row r="14" spans="1:4" ht="13.5">
      <c r="A14" s="157">
        <v>151</v>
      </c>
      <c r="B14" s="111" t="s">
        <v>358</v>
      </c>
      <c r="C14" s="98" t="s">
        <v>416</v>
      </c>
      <c r="D14" s="98" t="s">
        <v>418</v>
      </c>
    </row>
    <row r="15" spans="1:4" ht="13.5">
      <c r="A15" s="157">
        <v>152</v>
      </c>
      <c r="B15" s="111" t="s">
        <v>358</v>
      </c>
      <c r="C15" s="98" t="s">
        <v>416</v>
      </c>
      <c r="D15" s="98" t="s">
        <v>422</v>
      </c>
    </row>
    <row r="16" spans="1:4" ht="13.5">
      <c r="A16" s="157">
        <v>153</v>
      </c>
      <c r="B16" s="111" t="s">
        <v>358</v>
      </c>
      <c r="C16" s="98" t="s">
        <v>416</v>
      </c>
      <c r="D16" s="98" t="s">
        <v>426</v>
      </c>
    </row>
    <row r="17" spans="1:4" ht="13.5">
      <c r="A17" s="157">
        <v>191</v>
      </c>
      <c r="B17" s="111" t="s">
        <v>358</v>
      </c>
      <c r="C17" s="98" t="s">
        <v>429</v>
      </c>
      <c r="D17" s="98" t="s">
        <v>431</v>
      </c>
    </row>
    <row r="18" spans="1:4" ht="13.5" customHeight="1">
      <c r="A18" s="157">
        <v>211</v>
      </c>
      <c r="B18" s="153" t="s">
        <v>433</v>
      </c>
      <c r="C18" s="98" t="s">
        <v>200</v>
      </c>
      <c r="D18" s="98" t="s">
        <v>442</v>
      </c>
    </row>
    <row r="19" spans="1:4" ht="13.5">
      <c r="A19" s="157">
        <v>212</v>
      </c>
      <c r="B19" s="153" t="s">
        <v>433</v>
      </c>
      <c r="C19" s="98" t="s">
        <v>200</v>
      </c>
      <c r="D19" s="98" t="s">
        <v>202</v>
      </c>
    </row>
    <row r="20" spans="1:4" ht="13.5">
      <c r="A20" s="157">
        <v>213</v>
      </c>
      <c r="B20" s="153" t="s">
        <v>433</v>
      </c>
      <c r="C20" s="98" t="s">
        <v>200</v>
      </c>
      <c r="D20" s="98" t="s">
        <v>206</v>
      </c>
    </row>
    <row r="21" spans="1:4" ht="13.5">
      <c r="A21" s="157">
        <v>214</v>
      </c>
      <c r="B21" s="153" t="s">
        <v>433</v>
      </c>
      <c r="C21" s="98" t="s">
        <v>200</v>
      </c>
      <c r="D21" s="98" t="s">
        <v>454</v>
      </c>
    </row>
    <row r="22" spans="1:4" ht="13.5">
      <c r="A22" s="157">
        <v>215</v>
      </c>
      <c r="B22" s="153" t="s">
        <v>433</v>
      </c>
      <c r="C22" s="98" t="s">
        <v>200</v>
      </c>
      <c r="D22" s="98" t="s">
        <v>457</v>
      </c>
    </row>
    <row r="23" spans="1:4" ht="13.5">
      <c r="A23" s="157">
        <v>221</v>
      </c>
      <c r="B23" s="153" t="s">
        <v>433</v>
      </c>
      <c r="C23" s="98" t="s">
        <v>461</v>
      </c>
      <c r="D23" s="98" t="s">
        <v>463</v>
      </c>
    </row>
    <row r="24" spans="1:4" ht="13.5">
      <c r="A24" s="157">
        <v>222</v>
      </c>
      <c r="B24" s="153" t="s">
        <v>433</v>
      </c>
      <c r="C24" s="98" t="s">
        <v>461</v>
      </c>
      <c r="D24" s="98" t="s">
        <v>213</v>
      </c>
    </row>
    <row r="25" spans="1:4" ht="13.5">
      <c r="A25" s="157">
        <v>223</v>
      </c>
      <c r="B25" s="153" t="s">
        <v>433</v>
      </c>
      <c r="C25" s="98" t="s">
        <v>461</v>
      </c>
      <c r="D25" s="98" t="s">
        <v>471</v>
      </c>
    </row>
    <row r="26" spans="1:4" ht="13.5">
      <c r="A26" s="157">
        <v>224</v>
      </c>
      <c r="B26" s="153" t="s">
        <v>433</v>
      </c>
      <c r="C26" s="98" t="s">
        <v>461</v>
      </c>
      <c r="D26" s="98" t="s">
        <v>217</v>
      </c>
    </row>
    <row r="27" spans="1:4" ht="13.5">
      <c r="A27" s="157">
        <v>231</v>
      </c>
      <c r="B27" s="153" t="s">
        <v>433</v>
      </c>
      <c r="C27" s="98" t="s">
        <v>479</v>
      </c>
      <c r="D27" s="98" t="s">
        <v>481</v>
      </c>
    </row>
    <row r="28" spans="1:4" ht="13.5">
      <c r="A28" s="157">
        <v>232</v>
      </c>
      <c r="B28" s="153" t="s">
        <v>433</v>
      </c>
      <c r="C28" s="98" t="s">
        <v>479</v>
      </c>
      <c r="D28" s="98" t="s">
        <v>488</v>
      </c>
    </row>
    <row r="29" spans="1:4" ht="13.5">
      <c r="A29" s="157">
        <v>233</v>
      </c>
      <c r="B29" s="153" t="s">
        <v>433</v>
      </c>
      <c r="C29" s="98" t="s">
        <v>479</v>
      </c>
      <c r="D29" s="98" t="s">
        <v>492</v>
      </c>
    </row>
    <row r="30" spans="1:4" ht="13.5">
      <c r="A30" s="157">
        <v>234</v>
      </c>
      <c r="B30" s="153" t="s">
        <v>433</v>
      </c>
      <c r="C30" s="98" t="s">
        <v>479</v>
      </c>
      <c r="D30" s="98" t="s">
        <v>498</v>
      </c>
    </row>
    <row r="31" spans="1:4" ht="13.5">
      <c r="A31" s="157">
        <v>235</v>
      </c>
      <c r="B31" s="153" t="s">
        <v>433</v>
      </c>
      <c r="C31" s="98" t="s">
        <v>479</v>
      </c>
      <c r="D31" s="98" t="s">
        <v>502</v>
      </c>
    </row>
    <row r="32" spans="1:4" ht="13.5">
      <c r="A32" s="157">
        <v>241</v>
      </c>
      <c r="B32" s="153" t="s">
        <v>433</v>
      </c>
      <c r="C32" s="98" t="s">
        <v>506</v>
      </c>
      <c r="D32" s="98" t="s">
        <v>509</v>
      </c>
    </row>
    <row r="33" spans="1:4" ht="13.5">
      <c r="A33" s="157">
        <v>242</v>
      </c>
      <c r="B33" s="153" t="s">
        <v>433</v>
      </c>
      <c r="C33" s="98" t="s">
        <v>506</v>
      </c>
      <c r="D33" s="98" t="s">
        <v>512</v>
      </c>
    </row>
    <row r="34" spans="1:4" ht="13.5">
      <c r="A34" s="157">
        <v>291</v>
      </c>
      <c r="B34" s="153" t="s">
        <v>433</v>
      </c>
      <c r="C34" s="98" t="s">
        <v>429</v>
      </c>
      <c r="D34" s="98" t="s">
        <v>431</v>
      </c>
    </row>
    <row r="35" spans="1:4" ht="13.5" customHeight="1">
      <c r="A35" s="157">
        <v>311</v>
      </c>
      <c r="B35" s="111" t="s">
        <v>359</v>
      </c>
      <c r="C35" s="98" t="s">
        <v>364</v>
      </c>
      <c r="D35" s="98" t="s">
        <v>366</v>
      </c>
    </row>
    <row r="36" spans="1:4" ht="13.5" customHeight="1">
      <c r="A36" s="157">
        <v>312</v>
      </c>
      <c r="B36" s="111" t="s">
        <v>359</v>
      </c>
      <c r="C36" s="98" t="s">
        <v>364</v>
      </c>
      <c r="D36" s="98" t="s">
        <v>370</v>
      </c>
    </row>
    <row r="37" spans="1:4" ht="13.5" customHeight="1">
      <c r="A37" s="157">
        <v>313</v>
      </c>
      <c r="B37" s="111" t="s">
        <v>359</v>
      </c>
      <c r="C37" s="98" t="s">
        <v>364</v>
      </c>
      <c r="D37" s="98" t="s">
        <v>377</v>
      </c>
    </row>
    <row r="38" spans="1:4" ht="13.5">
      <c r="A38" s="157">
        <v>314</v>
      </c>
      <c r="B38" s="111" t="s">
        <v>359</v>
      </c>
      <c r="C38" s="98" t="s">
        <v>364</v>
      </c>
      <c r="D38" s="98" t="s">
        <v>382</v>
      </c>
    </row>
    <row r="39" spans="1:4" ht="13.5">
      <c r="A39" s="157">
        <v>321</v>
      </c>
      <c r="B39" s="111" t="s">
        <v>359</v>
      </c>
      <c r="C39" s="98" t="s">
        <v>385</v>
      </c>
      <c r="D39" s="98" t="s">
        <v>387</v>
      </c>
    </row>
    <row r="40" spans="1:4" ht="13.5">
      <c r="A40" s="157">
        <v>322</v>
      </c>
      <c r="B40" s="111" t="s">
        <v>359</v>
      </c>
      <c r="C40" s="98" t="s">
        <v>385</v>
      </c>
      <c r="D40" s="98" t="s">
        <v>391</v>
      </c>
    </row>
    <row r="41" spans="1:4" ht="13.5">
      <c r="A41" s="157">
        <v>323</v>
      </c>
      <c r="B41" s="111" t="s">
        <v>359</v>
      </c>
      <c r="C41" s="98" t="s">
        <v>385</v>
      </c>
      <c r="D41" s="98" t="s">
        <v>395</v>
      </c>
    </row>
    <row r="42" spans="1:4" ht="13.5">
      <c r="A42" s="157">
        <v>331</v>
      </c>
      <c r="B42" s="111" t="s">
        <v>359</v>
      </c>
      <c r="C42" s="98" t="s">
        <v>399</v>
      </c>
      <c r="D42" s="98" t="s">
        <v>401</v>
      </c>
    </row>
    <row r="43" spans="1:4" ht="13.5">
      <c r="A43" s="157">
        <v>332</v>
      </c>
      <c r="B43" s="111" t="s">
        <v>359</v>
      </c>
      <c r="C43" s="98" t="s">
        <v>399</v>
      </c>
      <c r="D43" s="98" t="s">
        <v>405</v>
      </c>
    </row>
    <row r="44" spans="1:4" ht="13.5">
      <c r="A44" s="157">
        <v>341</v>
      </c>
      <c r="B44" s="111" t="s">
        <v>359</v>
      </c>
      <c r="C44" s="98" t="s">
        <v>409</v>
      </c>
      <c r="D44" s="98" t="s">
        <v>411</v>
      </c>
    </row>
    <row r="45" spans="1:4" ht="13.5">
      <c r="A45" s="157">
        <v>342</v>
      </c>
      <c r="B45" s="111" t="s">
        <v>359</v>
      </c>
      <c r="C45" s="98" t="s">
        <v>409</v>
      </c>
      <c r="D45" s="98" t="s">
        <v>415</v>
      </c>
    </row>
    <row r="46" spans="1:4" ht="13.5">
      <c r="A46" s="157">
        <v>343</v>
      </c>
      <c r="B46" s="111" t="s">
        <v>359</v>
      </c>
      <c r="C46" s="98" t="s">
        <v>409</v>
      </c>
      <c r="D46" s="98" t="s">
        <v>420</v>
      </c>
    </row>
    <row r="47" spans="1:4" ht="13.5">
      <c r="A47" s="157">
        <v>344</v>
      </c>
      <c r="B47" s="111" t="s">
        <v>359</v>
      </c>
      <c r="C47" s="98" t="s">
        <v>409</v>
      </c>
      <c r="D47" s="98" t="s">
        <v>424</v>
      </c>
    </row>
    <row r="48" spans="1:4" ht="13.5">
      <c r="A48" s="157">
        <v>345</v>
      </c>
      <c r="B48" s="111" t="s">
        <v>359</v>
      </c>
      <c r="C48" s="98" t="s">
        <v>409</v>
      </c>
      <c r="D48" s="98" t="s">
        <v>428</v>
      </c>
    </row>
    <row r="49" spans="1:4" ht="13.5">
      <c r="A49" s="157">
        <v>346</v>
      </c>
      <c r="B49" s="111" t="s">
        <v>359</v>
      </c>
      <c r="C49" s="98" t="s">
        <v>409</v>
      </c>
      <c r="D49" s="98" t="s">
        <v>276</v>
      </c>
    </row>
    <row r="50" spans="1:4" ht="13.5">
      <c r="A50" s="157">
        <v>351</v>
      </c>
      <c r="B50" s="111" t="s">
        <v>359</v>
      </c>
      <c r="C50" s="98" t="s">
        <v>434</v>
      </c>
      <c r="D50" s="98" t="s">
        <v>436</v>
      </c>
    </row>
    <row r="51" spans="1:4" ht="13.5">
      <c r="A51" s="157">
        <v>352</v>
      </c>
      <c r="B51" s="111" t="s">
        <v>359</v>
      </c>
      <c r="C51" s="98" t="s">
        <v>434</v>
      </c>
      <c r="D51" s="98" t="s">
        <v>439</v>
      </c>
    </row>
    <row r="52" spans="1:4" ht="13.5">
      <c r="A52" s="157">
        <v>353</v>
      </c>
      <c r="B52" s="111" t="s">
        <v>359</v>
      </c>
      <c r="C52" s="98" t="s">
        <v>434</v>
      </c>
      <c r="D52" s="98" t="s">
        <v>444</v>
      </c>
    </row>
    <row r="53" spans="1:4" ht="13.5">
      <c r="A53" s="157">
        <v>361</v>
      </c>
      <c r="B53" s="111" t="s">
        <v>359</v>
      </c>
      <c r="C53" s="98" t="s">
        <v>447</v>
      </c>
      <c r="D53" s="98" t="s">
        <v>449</v>
      </c>
    </row>
    <row r="54" spans="1:4" ht="13.5">
      <c r="A54" s="157">
        <v>391</v>
      </c>
      <c r="B54" s="111" t="s">
        <v>359</v>
      </c>
      <c r="C54" s="98" t="s">
        <v>429</v>
      </c>
      <c r="D54" s="98" t="s">
        <v>431</v>
      </c>
    </row>
    <row r="55" spans="1:4" ht="13.5">
      <c r="A55" s="157">
        <v>411</v>
      </c>
      <c r="B55" s="111" t="s">
        <v>455</v>
      </c>
      <c r="C55" s="98" t="s">
        <v>458</v>
      </c>
      <c r="D55" s="98" t="s">
        <v>460</v>
      </c>
    </row>
    <row r="56" spans="1:4" ht="13.5">
      <c r="A56" s="157">
        <v>412</v>
      </c>
      <c r="B56" s="111" t="s">
        <v>455</v>
      </c>
      <c r="C56" s="98" t="s">
        <v>458</v>
      </c>
      <c r="D56" s="98" t="s">
        <v>465</v>
      </c>
    </row>
    <row r="57" spans="1:4" ht="13.5">
      <c r="A57" s="157">
        <v>413</v>
      </c>
      <c r="B57" s="111" t="s">
        <v>455</v>
      </c>
      <c r="C57" s="98" t="s">
        <v>458</v>
      </c>
      <c r="D57" s="98" t="s">
        <v>469</v>
      </c>
    </row>
    <row r="58" spans="1:4" ht="13.5">
      <c r="A58" s="157">
        <v>421</v>
      </c>
      <c r="B58" s="111" t="s">
        <v>455</v>
      </c>
      <c r="C58" s="98" t="s">
        <v>472</v>
      </c>
      <c r="D58" s="98" t="s">
        <v>475</v>
      </c>
    </row>
    <row r="59" spans="1:4" ht="13.5">
      <c r="A59" s="157">
        <v>422</v>
      </c>
      <c r="B59" s="111" t="s">
        <v>455</v>
      </c>
      <c r="C59" s="98" t="s">
        <v>472</v>
      </c>
      <c r="D59" s="98" t="s">
        <v>478</v>
      </c>
    </row>
    <row r="60" spans="1:4" ht="13.5">
      <c r="A60" s="157">
        <v>431</v>
      </c>
      <c r="B60" s="111" t="s">
        <v>455</v>
      </c>
      <c r="C60" s="98" t="s">
        <v>482</v>
      </c>
      <c r="D60" s="98" t="s">
        <v>485</v>
      </c>
    </row>
    <row r="61" spans="1:4" ht="13.5">
      <c r="A61" s="157">
        <v>432</v>
      </c>
      <c r="B61" s="111" t="s">
        <v>455</v>
      </c>
      <c r="C61" s="98" t="s">
        <v>482</v>
      </c>
      <c r="D61" s="98" t="s">
        <v>490</v>
      </c>
    </row>
    <row r="62" spans="1:4" ht="13.5">
      <c r="A62" s="157">
        <v>433</v>
      </c>
      <c r="B62" s="111" t="s">
        <v>455</v>
      </c>
      <c r="C62" s="98" t="s">
        <v>482</v>
      </c>
      <c r="D62" s="98" t="s">
        <v>495</v>
      </c>
    </row>
    <row r="63" spans="1:4" ht="13.5" customHeight="1">
      <c r="A63" s="157">
        <v>434</v>
      </c>
      <c r="B63" s="111" t="s">
        <v>455</v>
      </c>
      <c r="C63" s="98" t="s">
        <v>482</v>
      </c>
      <c r="D63" s="98" t="s">
        <v>500</v>
      </c>
    </row>
    <row r="64" spans="1:4" ht="13.5" customHeight="1">
      <c r="A64" s="157">
        <v>441</v>
      </c>
      <c r="B64" s="111" t="s">
        <v>455</v>
      </c>
      <c r="C64" s="98" t="s">
        <v>503</v>
      </c>
      <c r="D64" s="98" t="s">
        <v>505</v>
      </c>
    </row>
    <row r="65" spans="1:4" ht="13.5" customHeight="1">
      <c r="A65" s="157">
        <v>491</v>
      </c>
      <c r="B65" s="111" t="s">
        <v>455</v>
      </c>
      <c r="C65" s="98" t="s">
        <v>429</v>
      </c>
      <c r="D65" s="98" t="s">
        <v>431</v>
      </c>
    </row>
    <row r="66" spans="1:4" ht="13.5">
      <c r="A66" s="157">
        <v>511</v>
      </c>
      <c r="B66" s="111" t="s">
        <v>514</v>
      </c>
      <c r="C66" s="98" t="s">
        <v>516</v>
      </c>
      <c r="D66" s="98" t="s">
        <v>518</v>
      </c>
    </row>
    <row r="67" spans="1:4" ht="13.5">
      <c r="A67" s="157">
        <v>512</v>
      </c>
      <c r="B67" s="111" t="s">
        <v>514</v>
      </c>
      <c r="C67" s="98" t="s">
        <v>516</v>
      </c>
      <c r="D67" s="98" t="s">
        <v>521</v>
      </c>
    </row>
    <row r="68" spans="1:4" ht="13.5">
      <c r="A68" s="157">
        <v>513</v>
      </c>
      <c r="B68" s="111" t="s">
        <v>514</v>
      </c>
      <c r="C68" s="98" t="s">
        <v>516</v>
      </c>
      <c r="D68" s="98" t="s">
        <v>524</v>
      </c>
    </row>
    <row r="69" spans="1:4" ht="13.5">
      <c r="A69" s="157">
        <v>521</v>
      </c>
      <c r="B69" s="111" t="s">
        <v>514</v>
      </c>
      <c r="C69" s="98" t="s">
        <v>528</v>
      </c>
      <c r="D69" s="98" t="s">
        <v>531</v>
      </c>
    </row>
    <row r="70" spans="1:4" ht="13.5">
      <c r="A70" s="157">
        <v>522</v>
      </c>
      <c r="B70" s="111" t="s">
        <v>514</v>
      </c>
      <c r="C70" s="98" t="s">
        <v>528</v>
      </c>
      <c r="D70" s="98" t="s">
        <v>536</v>
      </c>
    </row>
    <row r="71" spans="1:4" ht="13.5">
      <c r="A71" s="157">
        <v>523</v>
      </c>
      <c r="B71" s="111" t="s">
        <v>514</v>
      </c>
      <c r="C71" s="98" t="s">
        <v>528</v>
      </c>
      <c r="D71" s="98" t="s">
        <v>541</v>
      </c>
    </row>
    <row r="72" spans="1:4" ht="13.5">
      <c r="A72" s="157">
        <v>524</v>
      </c>
      <c r="B72" s="111" t="s">
        <v>514</v>
      </c>
      <c r="C72" s="98" t="s">
        <v>528</v>
      </c>
      <c r="D72" s="98" t="s">
        <v>547</v>
      </c>
    </row>
    <row r="73" spans="1:4" ht="13.5">
      <c r="A73" s="157">
        <v>531</v>
      </c>
      <c r="B73" s="111" t="s">
        <v>514</v>
      </c>
      <c r="C73" s="98" t="s">
        <v>550</v>
      </c>
      <c r="D73" s="98" t="s">
        <v>552</v>
      </c>
    </row>
    <row r="74" spans="1:4" ht="13.5">
      <c r="A74" s="157">
        <v>532</v>
      </c>
      <c r="B74" s="111" t="s">
        <v>514</v>
      </c>
      <c r="C74" s="98" t="s">
        <v>550</v>
      </c>
      <c r="D74" s="98" t="s">
        <v>557</v>
      </c>
    </row>
    <row r="75" spans="1:4" ht="13.5">
      <c r="A75" s="157">
        <v>533</v>
      </c>
      <c r="B75" s="111" t="s">
        <v>514</v>
      </c>
      <c r="C75" s="98" t="s">
        <v>550</v>
      </c>
      <c r="D75" s="98" t="s">
        <v>563</v>
      </c>
    </row>
    <row r="76" spans="1:4" ht="13.5">
      <c r="A76" s="157">
        <v>534</v>
      </c>
      <c r="B76" s="111" t="s">
        <v>514</v>
      </c>
      <c r="C76" s="98" t="s">
        <v>550</v>
      </c>
      <c r="D76" s="98" t="s">
        <v>567</v>
      </c>
    </row>
    <row r="77" spans="1:4" ht="13.5">
      <c r="A77" s="157">
        <v>535</v>
      </c>
      <c r="B77" s="111" t="s">
        <v>514</v>
      </c>
      <c r="C77" s="98" t="s">
        <v>550</v>
      </c>
      <c r="D77" s="98" t="s">
        <v>573</v>
      </c>
    </row>
    <row r="78" spans="1:4" ht="13.5">
      <c r="A78" s="157">
        <v>541</v>
      </c>
      <c r="B78" s="111" t="s">
        <v>514</v>
      </c>
      <c r="C78" s="98" t="s">
        <v>576</v>
      </c>
      <c r="D78" s="98" t="s">
        <v>579</v>
      </c>
    </row>
    <row r="79" spans="1:4" ht="13.5">
      <c r="A79" s="157">
        <v>542</v>
      </c>
      <c r="B79" s="111" t="s">
        <v>514</v>
      </c>
      <c r="C79" s="98" t="s">
        <v>576</v>
      </c>
      <c r="D79" s="98" t="s">
        <v>584</v>
      </c>
    </row>
    <row r="80" spans="1:4" ht="13.5">
      <c r="A80" s="157">
        <v>543</v>
      </c>
      <c r="B80" s="111" t="s">
        <v>514</v>
      </c>
      <c r="C80" s="98" t="s">
        <v>576</v>
      </c>
      <c r="D80" s="98" t="s">
        <v>587</v>
      </c>
    </row>
    <row r="81" spans="1:4" ht="13.5">
      <c r="A81" s="157">
        <v>551</v>
      </c>
      <c r="B81" s="111" t="s">
        <v>514</v>
      </c>
      <c r="C81" s="98" t="s">
        <v>589</v>
      </c>
      <c r="D81" s="98" t="s">
        <v>591</v>
      </c>
    </row>
    <row r="82" spans="1:4" ht="13.5">
      <c r="A82" s="157">
        <v>552</v>
      </c>
      <c r="B82" s="111" t="s">
        <v>514</v>
      </c>
      <c r="C82" s="98" t="s">
        <v>589</v>
      </c>
      <c r="D82" s="98" t="s">
        <v>597</v>
      </c>
    </row>
    <row r="83" spans="1:4" ht="13.5">
      <c r="A83" s="157">
        <v>561</v>
      </c>
      <c r="B83" s="111" t="s">
        <v>514</v>
      </c>
      <c r="C83" s="98" t="s">
        <v>601</v>
      </c>
      <c r="D83" s="98" t="s">
        <v>603</v>
      </c>
    </row>
    <row r="84" spans="1:4" ht="13.5">
      <c r="A84" s="157">
        <v>562</v>
      </c>
      <c r="B84" s="111" t="s">
        <v>514</v>
      </c>
      <c r="C84" s="98" t="s">
        <v>601</v>
      </c>
      <c r="D84" s="98" t="s">
        <v>609</v>
      </c>
    </row>
    <row r="85" spans="1:4" ht="13.5">
      <c r="A85" s="157">
        <v>591</v>
      </c>
      <c r="B85" s="111" t="s">
        <v>514</v>
      </c>
      <c r="C85" s="98" t="s">
        <v>429</v>
      </c>
      <c r="D85" s="98" t="s">
        <v>431</v>
      </c>
    </row>
    <row r="86" spans="1:4" ht="13.5">
      <c r="A86" s="157">
        <v>611</v>
      </c>
      <c r="B86" s="103" t="s">
        <v>614</v>
      </c>
      <c r="C86" s="98" t="s">
        <v>616</v>
      </c>
      <c r="D86" s="98" t="s">
        <v>618</v>
      </c>
    </row>
    <row r="87" spans="1:4" ht="13.5">
      <c r="A87" s="157">
        <v>612</v>
      </c>
      <c r="B87" s="103" t="s">
        <v>614</v>
      </c>
      <c r="C87" s="98" t="s">
        <v>616</v>
      </c>
      <c r="D87" s="98" t="s">
        <v>624</v>
      </c>
    </row>
    <row r="88" spans="1:4" ht="13.5">
      <c r="A88" s="157">
        <v>621</v>
      </c>
      <c r="B88" s="103" t="s">
        <v>614</v>
      </c>
      <c r="C88" s="98" t="s">
        <v>627</v>
      </c>
      <c r="D88" s="98" t="s">
        <v>629</v>
      </c>
    </row>
    <row r="89" spans="1:4" ht="13.5">
      <c r="A89" s="157">
        <v>631</v>
      </c>
      <c r="B89" s="103" t="s">
        <v>614</v>
      </c>
      <c r="C89" s="98" t="s">
        <v>633</v>
      </c>
      <c r="D89" s="98" t="s">
        <v>635</v>
      </c>
    </row>
    <row r="90" spans="1:4" ht="13.5">
      <c r="A90" s="157">
        <v>632</v>
      </c>
      <c r="B90" s="103" t="s">
        <v>614</v>
      </c>
      <c r="C90" s="98" t="s">
        <v>633</v>
      </c>
      <c r="D90" s="98" t="s">
        <v>638</v>
      </c>
    </row>
    <row r="91" spans="1:4" ht="13.5">
      <c r="A91" s="157">
        <v>633</v>
      </c>
      <c r="B91" s="103" t="s">
        <v>614</v>
      </c>
      <c r="C91" s="98" t="s">
        <v>633</v>
      </c>
      <c r="D91" s="98" t="s">
        <v>642</v>
      </c>
    </row>
    <row r="92" spans="1:4" ht="13.5">
      <c r="A92" s="157">
        <v>641</v>
      </c>
      <c r="B92" s="103" t="s">
        <v>614</v>
      </c>
      <c r="C92" s="98" t="s">
        <v>647</v>
      </c>
      <c r="D92" s="98" t="s">
        <v>649</v>
      </c>
    </row>
    <row r="93" spans="1:4" ht="13.5">
      <c r="A93" s="157">
        <v>691</v>
      </c>
      <c r="B93" s="103" t="s">
        <v>614</v>
      </c>
      <c r="C93" s="98" t="s">
        <v>429</v>
      </c>
      <c r="D93" s="98" t="s">
        <v>431</v>
      </c>
    </row>
    <row r="94" spans="1:4" ht="13.5" customHeight="1">
      <c r="A94" s="157">
        <v>711</v>
      </c>
      <c r="B94" s="153" t="s">
        <v>515</v>
      </c>
      <c r="C94" s="98" t="s">
        <v>656</v>
      </c>
      <c r="D94" s="98" t="s">
        <v>659</v>
      </c>
    </row>
    <row r="95" spans="1:4" ht="13.5" customHeight="1">
      <c r="A95" s="157">
        <v>712</v>
      </c>
      <c r="B95" s="153" t="s">
        <v>515</v>
      </c>
      <c r="C95" s="98" t="s">
        <v>656</v>
      </c>
      <c r="D95" s="98" t="s">
        <v>661</v>
      </c>
    </row>
    <row r="96" spans="1:4" ht="13.5">
      <c r="A96" s="157">
        <v>721</v>
      </c>
      <c r="B96" s="153" t="s">
        <v>515</v>
      </c>
      <c r="C96" s="98" t="s">
        <v>525</v>
      </c>
      <c r="D96" s="98" t="s">
        <v>527</v>
      </c>
    </row>
    <row r="97" spans="1:4" ht="13.5">
      <c r="A97" s="157">
        <v>722</v>
      </c>
      <c r="B97" s="153" t="s">
        <v>515</v>
      </c>
      <c r="C97" s="98" t="s">
        <v>525</v>
      </c>
      <c r="D97" s="98" t="s">
        <v>534</v>
      </c>
    </row>
    <row r="98" spans="1:4" ht="13.5">
      <c r="A98" s="157">
        <v>723</v>
      </c>
      <c r="B98" s="153" t="s">
        <v>515</v>
      </c>
      <c r="C98" s="98" t="s">
        <v>525</v>
      </c>
      <c r="D98" s="98" t="s">
        <v>538</v>
      </c>
    </row>
    <row r="99" spans="1:4" ht="13.5">
      <c r="A99" s="157">
        <v>731</v>
      </c>
      <c r="B99" s="153" t="s">
        <v>515</v>
      </c>
      <c r="C99" s="98" t="s">
        <v>542</v>
      </c>
      <c r="D99" s="98" t="s">
        <v>544</v>
      </c>
    </row>
    <row r="100" spans="1:4" ht="13.5">
      <c r="A100" s="157">
        <v>732</v>
      </c>
      <c r="B100" s="153" t="s">
        <v>515</v>
      </c>
      <c r="C100" s="98" t="s">
        <v>542</v>
      </c>
      <c r="D100" s="98" t="s">
        <v>549</v>
      </c>
    </row>
    <row r="101" spans="1:4" ht="13.5">
      <c r="A101" s="157">
        <v>733</v>
      </c>
      <c r="B101" s="153" t="s">
        <v>515</v>
      </c>
      <c r="C101" s="98" t="s">
        <v>542</v>
      </c>
      <c r="D101" s="98" t="s">
        <v>554</v>
      </c>
    </row>
    <row r="102" spans="1:4" ht="13.5">
      <c r="A102" s="157">
        <v>741</v>
      </c>
      <c r="B102" s="153" t="s">
        <v>515</v>
      </c>
      <c r="C102" s="98" t="s">
        <v>558</v>
      </c>
      <c r="D102" s="98" t="s">
        <v>561</v>
      </c>
    </row>
    <row r="103" spans="1:4" ht="13.5">
      <c r="A103" s="157">
        <v>742</v>
      </c>
      <c r="B103" s="153" t="s">
        <v>515</v>
      </c>
      <c r="C103" s="98" t="s">
        <v>558</v>
      </c>
      <c r="D103" s="98" t="s">
        <v>565</v>
      </c>
    </row>
    <row r="104" spans="1:4" ht="13.5">
      <c r="A104" s="157">
        <v>751</v>
      </c>
      <c r="B104" s="153" t="s">
        <v>515</v>
      </c>
      <c r="C104" s="98" t="s">
        <v>568</v>
      </c>
      <c r="D104" s="98" t="s">
        <v>570</v>
      </c>
    </row>
    <row r="105" spans="1:4" ht="13.5">
      <c r="A105" s="157">
        <v>752</v>
      </c>
      <c r="B105" s="153" t="s">
        <v>515</v>
      </c>
      <c r="C105" s="98" t="s">
        <v>568</v>
      </c>
      <c r="D105" s="98" t="s">
        <v>575</v>
      </c>
    </row>
    <row r="106" spans="1:4" ht="13.5">
      <c r="A106" s="157">
        <v>761</v>
      </c>
      <c r="B106" s="153" t="s">
        <v>515</v>
      </c>
      <c r="C106" s="98" t="s">
        <v>580</v>
      </c>
      <c r="D106" s="98" t="s">
        <v>582</v>
      </c>
    </row>
    <row r="107" spans="1:4" ht="13.5">
      <c r="A107" s="157">
        <v>791</v>
      </c>
      <c r="B107" s="153" t="s">
        <v>515</v>
      </c>
      <c r="C107" s="98" t="s">
        <v>429</v>
      </c>
      <c r="D107" s="98" t="s">
        <v>431</v>
      </c>
    </row>
    <row r="108" spans="1:4" ht="13.5">
      <c r="A108" s="157">
        <v>811</v>
      </c>
      <c r="B108" s="111" t="s">
        <v>588</v>
      </c>
      <c r="C108" s="98" t="s">
        <v>592</v>
      </c>
      <c r="D108" s="98" t="s">
        <v>594</v>
      </c>
    </row>
    <row r="109" spans="1:4" ht="13.5">
      <c r="A109" s="157">
        <v>821</v>
      </c>
      <c r="B109" s="111" t="s">
        <v>588</v>
      </c>
      <c r="C109" s="98" t="s">
        <v>598</v>
      </c>
      <c r="D109" s="98" t="s">
        <v>600</v>
      </c>
    </row>
    <row r="110" spans="1:4" ht="13.5">
      <c r="A110" s="157">
        <v>822</v>
      </c>
      <c r="B110" s="111" t="s">
        <v>588</v>
      </c>
      <c r="C110" s="98" t="s">
        <v>598</v>
      </c>
      <c r="D110" s="98" t="s">
        <v>606</v>
      </c>
    </row>
    <row r="111" spans="1:4" ht="13.5">
      <c r="A111" s="157">
        <v>823</v>
      </c>
      <c r="B111" s="111" t="s">
        <v>588</v>
      </c>
      <c r="C111" s="98" t="s">
        <v>598</v>
      </c>
      <c r="D111" s="98" t="s">
        <v>611</v>
      </c>
    </row>
    <row r="112" spans="1:4" ht="13.5">
      <c r="A112" s="157">
        <v>891</v>
      </c>
      <c r="B112" s="111" t="s">
        <v>588</v>
      </c>
      <c r="C112" s="98" t="s">
        <v>429</v>
      </c>
      <c r="D112" s="98" t="s">
        <v>431</v>
      </c>
    </row>
    <row r="113" spans="1:4" ht="13.5">
      <c r="A113" s="157">
        <v>911</v>
      </c>
      <c r="B113" s="111" t="s">
        <v>615</v>
      </c>
      <c r="C113" s="98" t="s">
        <v>619</v>
      </c>
      <c r="D113" s="98" t="s">
        <v>621</v>
      </c>
    </row>
    <row r="114" spans="1:4" ht="13.5">
      <c r="A114" s="157">
        <v>912</v>
      </c>
      <c r="B114" s="111" t="s">
        <v>615</v>
      </c>
      <c r="C114" s="98" t="s">
        <v>619</v>
      </c>
      <c r="D114" s="98" t="s">
        <v>626</v>
      </c>
    </row>
    <row r="115" spans="1:4" ht="13.5">
      <c r="A115" s="157">
        <v>913</v>
      </c>
      <c r="B115" s="111" t="s">
        <v>615</v>
      </c>
      <c r="C115" s="98" t="s">
        <v>619</v>
      </c>
      <c r="D115" s="98" t="s">
        <v>632</v>
      </c>
    </row>
    <row r="116" spans="1:4" ht="13.5">
      <c r="A116" s="157">
        <v>991</v>
      </c>
      <c r="B116" s="111" t="s">
        <v>615</v>
      </c>
      <c r="C116" s="98" t="s">
        <v>429</v>
      </c>
      <c r="D116" s="98" t="s">
        <v>431</v>
      </c>
    </row>
    <row r="117" spans="1:4" ht="13.5">
      <c r="A117" s="157">
        <v>1011</v>
      </c>
      <c r="B117" s="111" t="s">
        <v>639</v>
      </c>
      <c r="C117" s="98" t="s">
        <v>643</v>
      </c>
      <c r="D117" s="98" t="s">
        <v>646</v>
      </c>
    </row>
    <row r="118" spans="1:4" ht="13.5">
      <c r="A118" s="157">
        <v>1012</v>
      </c>
      <c r="B118" s="111" t="s">
        <v>639</v>
      </c>
      <c r="C118" s="98" t="s">
        <v>643</v>
      </c>
      <c r="D118" s="98" t="s">
        <v>651</v>
      </c>
    </row>
    <row r="119" spans="1:4" ht="13.5">
      <c r="A119" s="157">
        <v>1013</v>
      </c>
      <c r="B119" s="111" t="s">
        <v>639</v>
      </c>
      <c r="C119" s="98" t="s">
        <v>643</v>
      </c>
      <c r="D119" s="98" t="s">
        <v>654</v>
      </c>
    </row>
    <row r="120" spans="1:4" ht="13.5">
      <c r="A120" s="157">
        <v>1091</v>
      </c>
      <c r="B120" s="111" t="s">
        <v>639</v>
      </c>
      <c r="C120" s="98" t="s">
        <v>429</v>
      </c>
      <c r="D120" s="98" t="s">
        <v>431</v>
      </c>
    </row>
    <row r="121" spans="1:4" ht="13.5">
      <c r="A121" s="157">
        <v>1111</v>
      </c>
      <c r="B121" s="111" t="s">
        <v>662</v>
      </c>
      <c r="C121" s="98" t="s">
        <v>664</v>
      </c>
      <c r="D121" s="98" t="s">
        <v>666</v>
      </c>
    </row>
    <row r="122" spans="1:4" ht="13.5">
      <c r="A122" s="157">
        <v>1112</v>
      </c>
      <c r="B122" s="111" t="s">
        <v>662</v>
      </c>
      <c r="C122" s="98" t="s">
        <v>664</v>
      </c>
      <c r="D122" s="98" t="s">
        <v>671</v>
      </c>
    </row>
    <row r="123" spans="1:4" ht="13.5">
      <c r="A123" s="157">
        <v>1113</v>
      </c>
      <c r="B123" s="111" t="s">
        <v>662</v>
      </c>
      <c r="C123" s="98" t="s">
        <v>664</v>
      </c>
      <c r="D123" s="98" t="s">
        <v>676</v>
      </c>
    </row>
    <row r="124" spans="1:4" ht="13.5">
      <c r="A124" s="157">
        <v>1114</v>
      </c>
      <c r="B124" s="111" t="s">
        <v>662</v>
      </c>
      <c r="C124" s="98" t="s">
        <v>664</v>
      </c>
      <c r="D124" s="104" t="s">
        <v>681</v>
      </c>
    </row>
    <row r="125" spans="1:4" ht="13.5">
      <c r="A125" s="157">
        <v>1121</v>
      </c>
      <c r="B125" s="111" t="s">
        <v>662</v>
      </c>
      <c r="C125" s="98" t="s">
        <v>684</v>
      </c>
      <c r="D125" s="98" t="s">
        <v>686</v>
      </c>
    </row>
    <row r="126" spans="1:4" ht="13.5">
      <c r="A126" s="157">
        <v>1131</v>
      </c>
      <c r="B126" s="111" t="s">
        <v>662</v>
      </c>
      <c r="C126" s="98" t="s">
        <v>690</v>
      </c>
      <c r="D126" s="98" t="s">
        <v>692</v>
      </c>
    </row>
    <row r="127" spans="1:4" ht="13.5">
      <c r="A127" s="157">
        <v>1132</v>
      </c>
      <c r="B127" s="111" t="s">
        <v>662</v>
      </c>
      <c r="C127" s="98" t="s">
        <v>690</v>
      </c>
      <c r="D127" s="98" t="s">
        <v>697</v>
      </c>
    </row>
    <row r="128" spans="1:4" ht="13.5">
      <c r="A128" s="157">
        <v>1141</v>
      </c>
      <c r="B128" s="111" t="s">
        <v>662</v>
      </c>
      <c r="C128" s="98" t="s">
        <v>699</v>
      </c>
      <c r="D128" s="98" t="s">
        <v>701</v>
      </c>
    </row>
    <row r="129" spans="1:4" ht="13.5">
      <c r="A129" s="157">
        <v>1142</v>
      </c>
      <c r="B129" s="111" t="s">
        <v>662</v>
      </c>
      <c r="C129" s="98" t="s">
        <v>699</v>
      </c>
      <c r="D129" s="98" t="s">
        <v>704</v>
      </c>
    </row>
    <row r="130" spans="1:4" ht="13.5">
      <c r="A130" s="157">
        <v>1143</v>
      </c>
      <c r="B130" s="111" t="s">
        <v>662</v>
      </c>
      <c r="C130" s="98" t="s">
        <v>699</v>
      </c>
      <c r="D130" s="98" t="s">
        <v>709</v>
      </c>
    </row>
    <row r="131" spans="1:4" ht="13.5">
      <c r="A131" s="157">
        <v>1151</v>
      </c>
      <c r="B131" s="111" t="s">
        <v>662</v>
      </c>
      <c r="C131" s="98" t="s">
        <v>713</v>
      </c>
      <c r="D131" s="98" t="s">
        <v>715</v>
      </c>
    </row>
    <row r="132" spans="1:4" ht="13.5">
      <c r="A132" s="157">
        <v>1152</v>
      </c>
      <c r="B132" s="111" t="s">
        <v>662</v>
      </c>
      <c r="C132" s="98" t="s">
        <v>713</v>
      </c>
      <c r="D132" s="98" t="s">
        <v>719</v>
      </c>
    </row>
    <row r="133" spans="1:4" ht="13.5">
      <c r="A133" s="157">
        <v>1191</v>
      </c>
      <c r="B133" s="111" t="s">
        <v>662</v>
      </c>
      <c r="C133" s="98" t="s">
        <v>429</v>
      </c>
      <c r="D133" s="98" t="s">
        <v>431</v>
      </c>
    </row>
    <row r="134" spans="1:4" ht="13.5">
      <c r="A134" s="157">
        <v>1211</v>
      </c>
      <c r="B134" s="111" t="s">
        <v>726</v>
      </c>
      <c r="C134" s="98" t="s">
        <v>730</v>
      </c>
      <c r="D134" s="98" t="s">
        <v>732</v>
      </c>
    </row>
    <row r="135" spans="1:4" ht="13.5">
      <c r="A135" s="157">
        <v>1212</v>
      </c>
      <c r="B135" s="111" t="s">
        <v>726</v>
      </c>
      <c r="C135" s="98" t="s">
        <v>730</v>
      </c>
      <c r="D135" s="98" t="s">
        <v>737</v>
      </c>
    </row>
    <row r="136" spans="1:4" ht="13.5">
      <c r="A136" s="157">
        <v>1213</v>
      </c>
      <c r="B136" s="111" t="s">
        <v>726</v>
      </c>
      <c r="C136" s="98" t="s">
        <v>730</v>
      </c>
      <c r="D136" s="98" t="s">
        <v>743</v>
      </c>
    </row>
    <row r="137" spans="1:4" ht="13.5">
      <c r="A137" s="157">
        <v>1214</v>
      </c>
      <c r="B137" s="111" t="s">
        <v>726</v>
      </c>
      <c r="C137" s="98" t="s">
        <v>730</v>
      </c>
      <c r="D137" s="98" t="s">
        <v>748</v>
      </c>
    </row>
    <row r="138" spans="1:4" ht="13.5">
      <c r="A138" s="157">
        <v>1215</v>
      </c>
      <c r="B138" s="111" t="s">
        <v>726</v>
      </c>
      <c r="C138" s="98" t="s">
        <v>730</v>
      </c>
      <c r="D138" s="98" t="s">
        <v>752</v>
      </c>
    </row>
    <row r="139" spans="1:4" ht="13.5">
      <c r="A139" s="157">
        <v>1221</v>
      </c>
      <c r="B139" s="111" t="s">
        <v>726</v>
      </c>
      <c r="C139" s="98" t="s">
        <v>755</v>
      </c>
      <c r="D139" s="98" t="s">
        <v>757</v>
      </c>
    </row>
    <row r="140" spans="1:4" ht="13.5">
      <c r="A140" s="157">
        <v>1231</v>
      </c>
      <c r="B140" s="111" t="s">
        <v>726</v>
      </c>
      <c r="C140" s="98" t="s">
        <v>761</v>
      </c>
      <c r="D140" s="98" t="s">
        <v>757</v>
      </c>
    </row>
    <row r="141" spans="1:4" ht="13.5">
      <c r="A141" s="157">
        <v>1291</v>
      </c>
      <c r="B141" s="111" t="s">
        <v>726</v>
      </c>
      <c r="C141" s="98" t="s">
        <v>429</v>
      </c>
      <c r="D141" s="98" t="s">
        <v>431</v>
      </c>
    </row>
    <row r="142" spans="1:4" ht="13.5">
      <c r="A142" s="157">
        <v>1311</v>
      </c>
      <c r="B142" s="111" t="s">
        <v>663</v>
      </c>
      <c r="C142" s="98" t="s">
        <v>773</v>
      </c>
      <c r="D142" s="98" t="s">
        <v>775</v>
      </c>
    </row>
    <row r="143" spans="1:4" ht="13.5">
      <c r="A143" s="157">
        <v>1312</v>
      </c>
      <c r="B143" s="111" t="s">
        <v>663</v>
      </c>
      <c r="C143" s="98" t="s">
        <v>773</v>
      </c>
      <c r="D143" s="98" t="s">
        <v>780</v>
      </c>
    </row>
    <row r="144" spans="1:4" ht="13.5">
      <c r="A144" s="157">
        <v>1313</v>
      </c>
      <c r="B144" s="111" t="s">
        <v>663</v>
      </c>
      <c r="C144" s="98" t="s">
        <v>773</v>
      </c>
      <c r="D144" s="98" t="s">
        <v>785</v>
      </c>
    </row>
    <row r="145" spans="1:4" ht="13.5">
      <c r="A145" s="157">
        <v>1314</v>
      </c>
      <c r="B145" s="111" t="s">
        <v>663</v>
      </c>
      <c r="C145" s="98" t="s">
        <v>773</v>
      </c>
      <c r="D145" s="98" t="s">
        <v>789</v>
      </c>
    </row>
    <row r="146" spans="1:4" ht="13.5">
      <c r="A146" s="157">
        <v>1321</v>
      </c>
      <c r="B146" s="111" t="s">
        <v>663</v>
      </c>
      <c r="C146" s="98" t="s">
        <v>792</v>
      </c>
      <c r="D146" s="98" t="s">
        <v>794</v>
      </c>
    </row>
    <row r="147" spans="1:4" ht="13.5">
      <c r="A147" s="157">
        <v>1322</v>
      </c>
      <c r="B147" s="111" t="s">
        <v>663</v>
      </c>
      <c r="C147" s="98" t="s">
        <v>792</v>
      </c>
      <c r="D147" s="98" t="s">
        <v>798</v>
      </c>
    </row>
    <row r="148" spans="1:4" ht="13.5">
      <c r="A148" s="157">
        <v>1323</v>
      </c>
      <c r="B148" s="111" t="s">
        <v>663</v>
      </c>
      <c r="C148" s="98" t="s">
        <v>792</v>
      </c>
      <c r="D148" s="98" t="s">
        <v>804</v>
      </c>
    </row>
    <row r="149" spans="1:4" ht="13.5">
      <c r="A149" s="157">
        <v>1331</v>
      </c>
      <c r="B149" s="111" t="s">
        <v>663</v>
      </c>
      <c r="C149" s="98" t="s">
        <v>807</v>
      </c>
      <c r="D149" s="98" t="s">
        <v>809</v>
      </c>
    </row>
    <row r="150" spans="1:4" ht="13.5">
      <c r="A150" s="157">
        <v>1341</v>
      </c>
      <c r="B150" s="111" t="s">
        <v>663</v>
      </c>
      <c r="C150" s="98" t="s">
        <v>812</v>
      </c>
      <c r="D150" s="98" t="s">
        <v>814</v>
      </c>
    </row>
    <row r="151" spans="1:4" ht="13.5">
      <c r="A151" s="157">
        <v>1351</v>
      </c>
      <c r="B151" s="111" t="s">
        <v>663</v>
      </c>
      <c r="C151" s="98" t="s">
        <v>667</v>
      </c>
      <c r="D151" s="98" t="s">
        <v>669</v>
      </c>
    </row>
    <row r="152" spans="1:4" ht="13.5">
      <c r="A152" s="157">
        <v>1352</v>
      </c>
      <c r="B152" s="111" t="s">
        <v>663</v>
      </c>
      <c r="C152" s="98" t="s">
        <v>667</v>
      </c>
      <c r="D152" s="98" t="s">
        <v>674</v>
      </c>
    </row>
    <row r="153" spans="1:4" ht="13.5">
      <c r="A153" s="157">
        <v>1353</v>
      </c>
      <c r="B153" s="111" t="s">
        <v>663</v>
      </c>
      <c r="C153" s="98" t="s">
        <v>667</v>
      </c>
      <c r="D153" s="98" t="s">
        <v>678</v>
      </c>
    </row>
    <row r="154" spans="1:4" ht="13.5">
      <c r="A154" s="157">
        <v>1354</v>
      </c>
      <c r="B154" s="111" t="s">
        <v>663</v>
      </c>
      <c r="C154" s="98" t="s">
        <v>667</v>
      </c>
      <c r="D154" s="98" t="s">
        <v>683</v>
      </c>
    </row>
    <row r="155" spans="1:4" ht="13.5">
      <c r="A155" s="157">
        <v>1361</v>
      </c>
      <c r="B155" s="111" t="s">
        <v>663</v>
      </c>
      <c r="C155" s="98" t="s">
        <v>687</v>
      </c>
      <c r="D155" s="98" t="s">
        <v>689</v>
      </c>
    </row>
    <row r="156" spans="1:4" ht="13.5">
      <c r="A156" s="157">
        <v>1362</v>
      </c>
      <c r="B156" s="111" t="s">
        <v>663</v>
      </c>
      <c r="C156" s="98" t="s">
        <v>687</v>
      </c>
      <c r="D156" s="98" t="s">
        <v>694</v>
      </c>
    </row>
    <row r="157" spans="1:4" ht="13.5">
      <c r="A157" s="157">
        <v>1391</v>
      </c>
      <c r="B157" s="111" t="s">
        <v>663</v>
      </c>
      <c r="C157" s="98" t="s">
        <v>429</v>
      </c>
      <c r="D157" s="98" t="s">
        <v>431</v>
      </c>
    </row>
    <row r="158" spans="1:4" ht="13.5">
      <c r="A158" s="157">
        <v>1411</v>
      </c>
      <c r="B158" s="111" t="s">
        <v>702</v>
      </c>
      <c r="C158" s="98" t="s">
        <v>705</v>
      </c>
      <c r="D158" s="98" t="s">
        <v>707</v>
      </c>
    </row>
    <row r="159" spans="1:4" ht="13.5">
      <c r="A159" s="157">
        <v>1412</v>
      </c>
      <c r="B159" s="111" t="s">
        <v>702</v>
      </c>
      <c r="C159" s="98" t="s">
        <v>705</v>
      </c>
      <c r="D159" s="98" t="s">
        <v>712</v>
      </c>
    </row>
    <row r="160" spans="1:4" ht="13.5">
      <c r="A160" s="157">
        <v>1413</v>
      </c>
      <c r="B160" s="111" t="s">
        <v>702</v>
      </c>
      <c r="C160" s="98" t="s">
        <v>705</v>
      </c>
      <c r="D160" s="98" t="s">
        <v>717</v>
      </c>
    </row>
    <row r="161" spans="1:4" ht="13.5">
      <c r="A161" s="157">
        <v>1421</v>
      </c>
      <c r="B161" s="111" t="s">
        <v>702</v>
      </c>
      <c r="C161" s="98" t="s">
        <v>720</v>
      </c>
      <c r="D161" s="98" t="s">
        <v>722</v>
      </c>
    </row>
    <row r="162" spans="1:4" ht="13.5">
      <c r="A162" s="157">
        <v>1422</v>
      </c>
      <c r="B162" s="111" t="s">
        <v>702</v>
      </c>
      <c r="C162" s="98" t="s">
        <v>720</v>
      </c>
      <c r="D162" s="98" t="s">
        <v>725</v>
      </c>
    </row>
    <row r="163" spans="1:4" ht="13.5">
      <c r="A163" s="157">
        <v>1423</v>
      </c>
      <c r="B163" s="111" t="s">
        <v>702</v>
      </c>
      <c r="C163" s="98" t="s">
        <v>720</v>
      </c>
      <c r="D163" s="98" t="s">
        <v>729</v>
      </c>
    </row>
    <row r="164" spans="1:4" ht="13.5">
      <c r="A164" s="157">
        <v>1424</v>
      </c>
      <c r="B164" s="111" t="s">
        <v>702</v>
      </c>
      <c r="C164" s="98" t="s">
        <v>720</v>
      </c>
      <c r="D164" s="98" t="s">
        <v>734</v>
      </c>
    </row>
    <row r="165" spans="1:4" ht="13.5" customHeight="1">
      <c r="A165" s="157">
        <v>1425</v>
      </c>
      <c r="B165" s="111" t="s">
        <v>702</v>
      </c>
      <c r="C165" s="98" t="s">
        <v>720</v>
      </c>
      <c r="D165" s="98" t="s">
        <v>740</v>
      </c>
    </row>
    <row r="166" spans="1:4" ht="13.5" customHeight="1">
      <c r="A166" s="157">
        <v>1431</v>
      </c>
      <c r="B166" s="111" t="s">
        <v>702</v>
      </c>
      <c r="C166" s="98" t="s">
        <v>744</v>
      </c>
      <c r="D166" s="98" t="s">
        <v>746</v>
      </c>
    </row>
    <row r="167" spans="1:4" ht="13.5">
      <c r="A167" s="157">
        <v>1432</v>
      </c>
      <c r="B167" s="111" t="s">
        <v>702</v>
      </c>
      <c r="C167" s="98" t="s">
        <v>744</v>
      </c>
      <c r="D167" s="98" t="s">
        <v>750</v>
      </c>
    </row>
    <row r="168" spans="1:4" ht="13.5">
      <c r="A168" s="157">
        <v>1433</v>
      </c>
      <c r="B168" s="111" t="s">
        <v>702</v>
      </c>
      <c r="C168" s="98" t="s">
        <v>744</v>
      </c>
      <c r="D168" s="98" t="s">
        <v>754</v>
      </c>
    </row>
    <row r="169" spans="1:4" ht="13.5">
      <c r="A169" s="157">
        <v>1441</v>
      </c>
      <c r="B169" s="111" t="s">
        <v>702</v>
      </c>
      <c r="C169" s="98" t="s">
        <v>758</v>
      </c>
      <c r="D169" s="98" t="s">
        <v>760</v>
      </c>
    </row>
    <row r="170" spans="1:4" ht="13.5">
      <c r="A170" s="157">
        <v>1451</v>
      </c>
      <c r="B170" s="111" t="s">
        <v>702</v>
      </c>
      <c r="C170" s="98" t="s">
        <v>763</v>
      </c>
      <c r="D170" s="98" t="s">
        <v>766</v>
      </c>
    </row>
    <row r="171" spans="1:4" ht="13.5">
      <c r="A171" s="157">
        <v>1452</v>
      </c>
      <c r="B171" s="111" t="s">
        <v>702</v>
      </c>
      <c r="C171" s="98" t="s">
        <v>763</v>
      </c>
      <c r="D171" s="98" t="s">
        <v>769</v>
      </c>
    </row>
    <row r="172" spans="1:4" ht="13.5">
      <c r="A172" s="157">
        <v>1461</v>
      </c>
      <c r="B172" s="111" t="s">
        <v>702</v>
      </c>
      <c r="C172" s="98" t="s">
        <v>770</v>
      </c>
      <c r="D172" s="98" t="s">
        <v>772</v>
      </c>
    </row>
    <row r="173" spans="1:4" ht="13.5">
      <c r="A173" s="157">
        <v>1471</v>
      </c>
      <c r="B173" s="111" t="s">
        <v>702</v>
      </c>
      <c r="C173" s="98" t="s">
        <v>776</v>
      </c>
      <c r="D173" s="98" t="s">
        <v>778</v>
      </c>
    </row>
    <row r="174" spans="1:4" ht="13.5">
      <c r="A174" s="157">
        <v>1472</v>
      </c>
      <c r="B174" s="111" t="s">
        <v>702</v>
      </c>
      <c r="C174" s="98" t="s">
        <v>776</v>
      </c>
      <c r="D174" s="98" t="s">
        <v>783</v>
      </c>
    </row>
    <row r="175" spans="1:4" ht="13.5">
      <c r="A175" s="157">
        <v>1473</v>
      </c>
      <c r="B175" s="111" t="s">
        <v>702</v>
      </c>
      <c r="C175" s="98" t="s">
        <v>776</v>
      </c>
      <c r="D175" s="98" t="s">
        <v>787</v>
      </c>
    </row>
    <row r="176" spans="1:4" ht="13.5">
      <c r="A176" s="157">
        <v>1474</v>
      </c>
      <c r="B176" s="111" t="s">
        <v>702</v>
      </c>
      <c r="C176" s="98" t="s">
        <v>776</v>
      </c>
      <c r="D176" s="98" t="s">
        <v>791</v>
      </c>
    </row>
    <row r="177" spans="1:4" ht="13.5">
      <c r="A177" s="157">
        <v>1475</v>
      </c>
      <c r="B177" s="111" t="s">
        <v>702</v>
      </c>
      <c r="C177" s="98" t="s">
        <v>776</v>
      </c>
      <c r="D177" s="98" t="s">
        <v>796</v>
      </c>
    </row>
    <row r="178" spans="1:4" ht="13.5">
      <c r="A178" s="157">
        <v>1481</v>
      </c>
      <c r="B178" s="111" t="s">
        <v>702</v>
      </c>
      <c r="C178" s="98" t="s">
        <v>799</v>
      </c>
      <c r="D178" s="98" t="s">
        <v>801</v>
      </c>
    </row>
    <row r="179" spans="1:4" ht="13.5">
      <c r="A179" s="157">
        <v>1482</v>
      </c>
      <c r="B179" s="111" t="s">
        <v>702</v>
      </c>
      <c r="C179" s="98" t="s">
        <v>799</v>
      </c>
      <c r="D179" s="98" t="s">
        <v>806</v>
      </c>
    </row>
    <row r="180" spans="1:4" ht="13.5">
      <c r="A180" s="157">
        <v>1483</v>
      </c>
      <c r="B180" s="111" t="s">
        <v>702</v>
      </c>
      <c r="C180" s="98" t="s">
        <v>799</v>
      </c>
      <c r="D180" s="98" t="s">
        <v>811</v>
      </c>
    </row>
    <row r="181" spans="1:4" ht="13.5">
      <c r="A181" s="157">
        <v>1491</v>
      </c>
      <c r="B181" s="111" t="s">
        <v>702</v>
      </c>
      <c r="C181" s="98" t="s">
        <v>429</v>
      </c>
      <c r="D181" s="98" t="s">
        <v>431</v>
      </c>
    </row>
    <row r="182" spans="1:4" ht="13.5">
      <c r="A182" s="157">
        <v>1511</v>
      </c>
      <c r="B182" s="111" t="s">
        <v>816</v>
      </c>
      <c r="C182" s="98" t="s">
        <v>818</v>
      </c>
      <c r="D182" s="98" t="s">
        <v>820</v>
      </c>
    </row>
    <row r="183" spans="1:4" ht="13.5">
      <c r="A183" s="157">
        <v>1512</v>
      </c>
      <c r="B183" s="111" t="s">
        <v>816</v>
      </c>
      <c r="C183" s="98" t="s">
        <v>818</v>
      </c>
      <c r="D183" s="98" t="s">
        <v>826</v>
      </c>
    </row>
    <row r="184" spans="1:4" ht="13.5">
      <c r="A184" s="157">
        <v>1521</v>
      </c>
      <c r="B184" s="111" t="s">
        <v>816</v>
      </c>
      <c r="C184" s="98" t="s">
        <v>829</v>
      </c>
      <c r="D184" s="98" t="s">
        <v>831</v>
      </c>
    </row>
    <row r="185" spans="1:4" ht="13.5">
      <c r="A185" s="157">
        <v>1522</v>
      </c>
      <c r="B185" s="111" t="s">
        <v>816</v>
      </c>
      <c r="C185" s="98" t="s">
        <v>829</v>
      </c>
      <c r="D185" s="98" t="s">
        <v>836</v>
      </c>
    </row>
    <row r="186" spans="1:4" ht="13.5">
      <c r="A186" s="157">
        <v>1591</v>
      </c>
      <c r="B186" s="111" t="s">
        <v>816</v>
      </c>
      <c r="C186" s="98" t="s">
        <v>429</v>
      </c>
      <c r="D186" s="98" t="s">
        <v>431</v>
      </c>
    </row>
    <row r="187" spans="1:4" ht="13.5">
      <c r="A187" s="157">
        <v>1611</v>
      </c>
      <c r="B187" s="111" t="s">
        <v>844</v>
      </c>
      <c r="C187" s="98" t="s">
        <v>847</v>
      </c>
      <c r="D187" s="98" t="s">
        <v>849</v>
      </c>
    </row>
    <row r="188" spans="1:4" ht="13.5">
      <c r="A188" s="157">
        <v>1621</v>
      </c>
      <c r="B188" s="111" t="s">
        <v>844</v>
      </c>
      <c r="C188" s="98" t="s">
        <v>853</v>
      </c>
      <c r="D188" s="98" t="s">
        <v>855</v>
      </c>
    </row>
    <row r="189" spans="1:4" ht="13.5">
      <c r="A189" s="157">
        <v>1622</v>
      </c>
      <c r="B189" s="111" t="s">
        <v>844</v>
      </c>
      <c r="C189" s="98" t="s">
        <v>853</v>
      </c>
      <c r="D189" s="98" t="s">
        <v>860</v>
      </c>
    </row>
    <row r="190" spans="1:4" ht="13.5">
      <c r="A190" s="157">
        <v>1691</v>
      </c>
      <c r="B190" s="111" t="s">
        <v>844</v>
      </c>
      <c r="C190" s="98" t="s">
        <v>429</v>
      </c>
      <c r="D190" s="98" t="s">
        <v>431</v>
      </c>
    </row>
    <row r="191" spans="1:4" ht="13.5">
      <c r="A191" s="157">
        <v>1711</v>
      </c>
      <c r="B191" s="111" t="s">
        <v>864</v>
      </c>
      <c r="C191" s="98" t="s">
        <v>868</v>
      </c>
      <c r="D191" s="98" t="s">
        <v>870</v>
      </c>
    </row>
    <row r="192" spans="1:4" ht="13.5">
      <c r="A192" s="157">
        <v>1712</v>
      </c>
      <c r="B192" s="111" t="s">
        <v>864</v>
      </c>
      <c r="C192" s="98" t="s">
        <v>868</v>
      </c>
      <c r="D192" s="98" t="s">
        <v>875</v>
      </c>
    </row>
    <row r="193" spans="1:4" ht="13.5">
      <c r="A193" s="157">
        <v>1791</v>
      </c>
      <c r="B193" s="111" t="s">
        <v>864</v>
      </c>
      <c r="C193" s="98" t="s">
        <v>429</v>
      </c>
      <c r="D193" s="98" t="s">
        <v>431</v>
      </c>
    </row>
    <row r="194" spans="1:4" ht="13.5">
      <c r="A194" s="157">
        <v>1811</v>
      </c>
      <c r="B194" s="111" t="s">
        <v>882</v>
      </c>
      <c r="C194" s="98" t="s">
        <v>885</v>
      </c>
      <c r="D194" s="98" t="s">
        <v>887</v>
      </c>
    </row>
    <row r="195" spans="1:4" ht="13.5">
      <c r="A195" s="157">
        <v>1812</v>
      </c>
      <c r="B195" s="111" t="s">
        <v>882</v>
      </c>
      <c r="C195" s="98" t="s">
        <v>885</v>
      </c>
      <c r="D195" s="98" t="s">
        <v>893</v>
      </c>
    </row>
    <row r="196" spans="1:4" ht="13.5">
      <c r="A196" s="157">
        <v>1813</v>
      </c>
      <c r="B196" s="111" t="s">
        <v>882</v>
      </c>
      <c r="C196" s="98" t="s">
        <v>885</v>
      </c>
      <c r="D196" s="98" t="s">
        <v>897</v>
      </c>
    </row>
    <row r="197" spans="1:4" ht="13.5">
      <c r="A197" s="157">
        <v>1821</v>
      </c>
      <c r="B197" s="111" t="s">
        <v>882</v>
      </c>
      <c r="C197" s="98" t="s">
        <v>901</v>
      </c>
      <c r="D197" s="98" t="s">
        <v>903</v>
      </c>
    </row>
    <row r="198" spans="1:4" ht="13.5">
      <c r="A198" s="157">
        <v>1822</v>
      </c>
      <c r="B198" s="111" t="s">
        <v>882</v>
      </c>
      <c r="C198" s="98" t="s">
        <v>901</v>
      </c>
      <c r="D198" s="98" t="s">
        <v>908</v>
      </c>
    </row>
    <row r="199" spans="1:4" ht="13.5">
      <c r="A199" s="157">
        <v>1831</v>
      </c>
      <c r="B199" s="111" t="s">
        <v>882</v>
      </c>
      <c r="C199" s="98" t="s">
        <v>913</v>
      </c>
      <c r="D199" s="98" t="s">
        <v>915</v>
      </c>
    </row>
    <row r="200" spans="1:4" ht="13.5">
      <c r="A200" s="157">
        <v>1832</v>
      </c>
      <c r="B200" s="111" t="s">
        <v>882</v>
      </c>
      <c r="C200" s="98" t="s">
        <v>913</v>
      </c>
      <c r="D200" s="98" t="s">
        <v>919</v>
      </c>
    </row>
    <row r="201" spans="1:4" ht="13.5">
      <c r="A201" s="157">
        <v>1833</v>
      </c>
      <c r="B201" s="111" t="s">
        <v>882</v>
      </c>
      <c r="C201" s="98" t="s">
        <v>913</v>
      </c>
      <c r="D201" s="98" t="s">
        <v>924</v>
      </c>
    </row>
    <row r="202" spans="1:4" ht="13.5">
      <c r="A202" s="157">
        <v>1834</v>
      </c>
      <c r="B202" s="111" t="s">
        <v>882</v>
      </c>
      <c r="C202" s="98" t="s">
        <v>913</v>
      </c>
      <c r="D202" s="98" t="s">
        <v>927</v>
      </c>
    </row>
    <row r="203" spans="1:4" ht="13.5">
      <c r="A203" s="157">
        <v>1835</v>
      </c>
      <c r="B203" s="111" t="s">
        <v>882</v>
      </c>
      <c r="C203" s="98" t="s">
        <v>913</v>
      </c>
      <c r="D203" s="98" t="s">
        <v>930</v>
      </c>
    </row>
    <row r="204" spans="1:4" ht="13.5">
      <c r="A204" s="157">
        <v>1841</v>
      </c>
      <c r="B204" s="111" t="s">
        <v>882</v>
      </c>
      <c r="C204" s="98" t="s">
        <v>934</v>
      </c>
      <c r="D204" s="98" t="s">
        <v>936</v>
      </c>
    </row>
    <row r="205" spans="1:4" ht="13.5">
      <c r="A205" s="157">
        <v>1842</v>
      </c>
      <c r="B205" s="111" t="s">
        <v>882</v>
      </c>
      <c r="C205" s="98" t="s">
        <v>934</v>
      </c>
      <c r="D205" s="98" t="s">
        <v>941</v>
      </c>
    </row>
    <row r="206" spans="1:4" ht="13.5">
      <c r="A206" s="157">
        <v>1891</v>
      </c>
      <c r="B206" s="111" t="s">
        <v>882</v>
      </c>
      <c r="C206" s="98" t="s">
        <v>429</v>
      </c>
      <c r="D206" s="98" t="s">
        <v>431</v>
      </c>
    </row>
    <row r="207" spans="1:4" ht="13.5">
      <c r="A207" s="157">
        <v>1911</v>
      </c>
      <c r="B207" s="111" t="s">
        <v>949</v>
      </c>
      <c r="C207" s="98" t="s">
        <v>951</v>
      </c>
      <c r="D207" s="98" t="s">
        <v>954</v>
      </c>
    </row>
    <row r="208" spans="1:4" ht="13.5">
      <c r="A208" s="157">
        <v>1912</v>
      </c>
      <c r="B208" s="111" t="s">
        <v>949</v>
      </c>
      <c r="C208" s="98" t="s">
        <v>951</v>
      </c>
      <c r="D208" s="98" t="s">
        <v>957</v>
      </c>
    </row>
    <row r="209" spans="1:4" ht="13.5">
      <c r="A209" s="157">
        <v>1913</v>
      </c>
      <c r="B209" s="111" t="s">
        <v>949</v>
      </c>
      <c r="C209" s="98" t="s">
        <v>951</v>
      </c>
      <c r="D209" s="98" t="s">
        <v>963</v>
      </c>
    </row>
    <row r="210" spans="1:4" ht="13.5">
      <c r="A210" s="157">
        <v>1921</v>
      </c>
      <c r="B210" s="111" t="s">
        <v>949</v>
      </c>
      <c r="C210" s="98" t="s">
        <v>966</v>
      </c>
      <c r="D210" s="98" t="s">
        <v>968</v>
      </c>
    </row>
    <row r="211" spans="1:4" ht="13.5">
      <c r="A211" s="157">
        <v>1991</v>
      </c>
      <c r="B211" s="111" t="s">
        <v>949</v>
      </c>
      <c r="C211" s="98" t="s">
        <v>429</v>
      </c>
      <c r="D211" s="98" t="s">
        <v>431</v>
      </c>
    </row>
    <row r="212" spans="1:4" ht="13.5">
      <c r="A212" s="157">
        <v>2011</v>
      </c>
      <c r="B212" s="111" t="s">
        <v>817</v>
      </c>
      <c r="C212" s="98" t="s">
        <v>821</v>
      </c>
      <c r="D212" s="98" t="s">
        <v>823</v>
      </c>
    </row>
    <row r="213" spans="1:4" ht="13.5">
      <c r="A213" s="157">
        <v>2012</v>
      </c>
      <c r="B213" s="111" t="s">
        <v>817</v>
      </c>
      <c r="C213" s="98" t="s">
        <v>821</v>
      </c>
      <c r="D213" s="98" t="s">
        <v>828</v>
      </c>
    </row>
    <row r="214" spans="1:4" ht="13.5">
      <c r="A214" s="157">
        <v>2013</v>
      </c>
      <c r="B214" s="111" t="s">
        <v>817</v>
      </c>
      <c r="C214" s="98" t="s">
        <v>821</v>
      </c>
      <c r="D214" s="98" t="s">
        <v>834</v>
      </c>
    </row>
    <row r="215" spans="1:4" ht="13.5">
      <c r="A215" s="157">
        <v>2021</v>
      </c>
      <c r="B215" s="111" t="s">
        <v>817</v>
      </c>
      <c r="C215" s="98" t="s">
        <v>837</v>
      </c>
      <c r="D215" s="98" t="s">
        <v>840</v>
      </c>
    </row>
    <row r="216" spans="1:4" ht="13.5">
      <c r="A216" s="157">
        <v>2022</v>
      </c>
      <c r="B216" s="111" t="s">
        <v>817</v>
      </c>
      <c r="C216" s="98" t="s">
        <v>837</v>
      </c>
      <c r="D216" s="98" t="s">
        <v>843</v>
      </c>
    </row>
    <row r="217" spans="1:4" ht="13.5">
      <c r="A217" s="157">
        <v>2023</v>
      </c>
      <c r="B217" s="111" t="s">
        <v>817</v>
      </c>
      <c r="C217" s="98" t="s">
        <v>837</v>
      </c>
      <c r="D217" s="98" t="s">
        <v>846</v>
      </c>
    </row>
    <row r="218" spans="1:4" ht="13.5">
      <c r="A218" s="157">
        <v>2031</v>
      </c>
      <c r="B218" s="111" t="s">
        <v>817</v>
      </c>
      <c r="C218" s="98" t="s">
        <v>850</v>
      </c>
      <c r="D218" s="98" t="s">
        <v>852</v>
      </c>
    </row>
    <row r="219" spans="1:4" ht="13.5">
      <c r="A219" s="157">
        <v>2032</v>
      </c>
      <c r="B219" s="111" t="s">
        <v>817</v>
      </c>
      <c r="C219" s="98" t="s">
        <v>850</v>
      </c>
      <c r="D219" s="98" t="s">
        <v>858</v>
      </c>
    </row>
    <row r="220" spans="1:4" ht="13.5">
      <c r="A220" s="157">
        <v>2091</v>
      </c>
      <c r="B220" s="111" t="s">
        <v>817</v>
      </c>
      <c r="C220" s="98" t="s">
        <v>429</v>
      </c>
      <c r="D220" s="98" t="s">
        <v>431</v>
      </c>
    </row>
    <row r="221" spans="1:4" ht="13.5">
      <c r="A221" s="157">
        <v>2111</v>
      </c>
      <c r="B221" s="111" t="s">
        <v>863</v>
      </c>
      <c r="C221" s="98" t="s">
        <v>865</v>
      </c>
      <c r="D221" s="98" t="s">
        <v>867</v>
      </c>
    </row>
    <row r="222" spans="1:4" ht="13.5">
      <c r="A222" s="157">
        <v>2112</v>
      </c>
      <c r="B222" s="111" t="s">
        <v>863</v>
      </c>
      <c r="C222" s="98" t="s">
        <v>865</v>
      </c>
      <c r="D222" s="98" t="s">
        <v>872</v>
      </c>
    </row>
    <row r="223" spans="1:4" ht="13.5">
      <c r="A223" s="157">
        <v>2113</v>
      </c>
      <c r="B223" s="111" t="s">
        <v>863</v>
      </c>
      <c r="C223" s="98" t="s">
        <v>865</v>
      </c>
      <c r="D223" s="98" t="s">
        <v>878</v>
      </c>
    </row>
    <row r="224" spans="1:4" ht="13.5">
      <c r="A224" s="157">
        <v>2114</v>
      </c>
      <c r="B224" s="111" t="s">
        <v>863</v>
      </c>
      <c r="C224" s="98" t="s">
        <v>865</v>
      </c>
      <c r="D224" s="98" t="s">
        <v>881</v>
      </c>
    </row>
    <row r="225" spans="1:4" ht="13.5">
      <c r="A225" s="157">
        <v>2115</v>
      </c>
      <c r="B225" s="111" t="s">
        <v>863</v>
      </c>
      <c r="C225" s="98" t="s">
        <v>865</v>
      </c>
      <c r="D225" s="98" t="s">
        <v>884</v>
      </c>
    </row>
    <row r="226" spans="1:4" ht="13.5">
      <c r="A226" s="157">
        <v>2121</v>
      </c>
      <c r="B226" s="111" t="s">
        <v>863</v>
      </c>
      <c r="C226" s="98" t="s">
        <v>888</v>
      </c>
      <c r="D226" s="98" t="s">
        <v>890</v>
      </c>
    </row>
    <row r="227" spans="1:4" ht="13.5">
      <c r="A227" s="157">
        <v>2122</v>
      </c>
      <c r="B227" s="111" t="s">
        <v>863</v>
      </c>
      <c r="C227" s="98" t="s">
        <v>888</v>
      </c>
      <c r="D227" s="98" t="s">
        <v>895</v>
      </c>
    </row>
    <row r="228" spans="1:4" ht="13.5">
      <c r="A228" s="157">
        <v>2123</v>
      </c>
      <c r="B228" s="111" t="s">
        <v>863</v>
      </c>
      <c r="C228" s="98" t="s">
        <v>888</v>
      </c>
      <c r="D228" s="98" t="s">
        <v>900</v>
      </c>
    </row>
    <row r="229" spans="1:4" ht="13.5">
      <c r="A229" s="157">
        <v>2124</v>
      </c>
      <c r="B229" s="111" t="s">
        <v>863</v>
      </c>
      <c r="C229" s="98" t="s">
        <v>888</v>
      </c>
      <c r="D229" s="98" t="s">
        <v>905</v>
      </c>
    </row>
    <row r="230" spans="1:4" ht="13.5">
      <c r="A230" s="157">
        <v>2131</v>
      </c>
      <c r="B230" s="111" t="s">
        <v>863</v>
      </c>
      <c r="C230" s="98" t="s">
        <v>909</v>
      </c>
      <c r="D230" s="98" t="s">
        <v>912</v>
      </c>
    </row>
    <row r="231" spans="1:4" ht="13.5">
      <c r="A231" s="157">
        <v>2132</v>
      </c>
      <c r="B231" s="111" t="s">
        <v>863</v>
      </c>
      <c r="C231" s="98" t="s">
        <v>909</v>
      </c>
      <c r="D231" s="98" t="s">
        <v>917</v>
      </c>
    </row>
    <row r="232" spans="1:4" ht="13.5">
      <c r="A232" s="157">
        <v>2133</v>
      </c>
      <c r="B232" s="111" t="s">
        <v>863</v>
      </c>
      <c r="C232" s="98" t="s">
        <v>909</v>
      </c>
      <c r="D232" s="98" t="s">
        <v>921</v>
      </c>
    </row>
    <row r="233" spans="1:4" ht="13.5">
      <c r="A233" s="157">
        <v>2191</v>
      </c>
      <c r="B233" s="111" t="s">
        <v>863</v>
      </c>
      <c r="C233" s="98" t="s">
        <v>429</v>
      </c>
      <c r="D233" s="98" t="s">
        <v>431</v>
      </c>
    </row>
    <row r="234" spans="1:4" ht="13.5">
      <c r="A234" s="157">
        <v>2211</v>
      </c>
      <c r="B234" s="111" t="s">
        <v>928</v>
      </c>
      <c r="C234" s="98" t="s">
        <v>931</v>
      </c>
      <c r="D234" s="98" t="s">
        <v>933</v>
      </c>
    </row>
    <row r="235" spans="1:4" ht="13.5">
      <c r="A235" s="157">
        <v>2212</v>
      </c>
      <c r="B235" s="111" t="s">
        <v>928</v>
      </c>
      <c r="C235" s="98" t="s">
        <v>931</v>
      </c>
      <c r="D235" s="98" t="s">
        <v>939</v>
      </c>
    </row>
    <row r="236" spans="1:4" ht="13.5">
      <c r="A236" s="157">
        <v>2221</v>
      </c>
      <c r="B236" s="111" t="s">
        <v>928</v>
      </c>
      <c r="C236" s="98" t="s">
        <v>942</v>
      </c>
      <c r="D236" s="98" t="s">
        <v>945</v>
      </c>
    </row>
    <row r="237" spans="1:4" ht="13.5">
      <c r="A237" s="157">
        <v>2222</v>
      </c>
      <c r="B237" s="111" t="s">
        <v>928</v>
      </c>
      <c r="C237" s="98" t="s">
        <v>942</v>
      </c>
      <c r="D237" s="98" t="s">
        <v>948</v>
      </c>
    </row>
    <row r="238" spans="1:4" ht="13.5">
      <c r="A238" s="157">
        <v>2291</v>
      </c>
      <c r="B238" s="111" t="s">
        <v>928</v>
      </c>
      <c r="C238" s="98" t="s">
        <v>429</v>
      </c>
      <c r="D238" s="98" t="s">
        <v>431</v>
      </c>
    </row>
    <row r="239" spans="1:4" ht="13.5">
      <c r="A239" s="157">
        <v>2311</v>
      </c>
      <c r="B239" s="111" t="s">
        <v>955</v>
      </c>
      <c r="C239" s="98" t="s">
        <v>958</v>
      </c>
      <c r="D239" s="98" t="s">
        <v>961</v>
      </c>
    </row>
    <row r="240" spans="1:4" ht="13.5">
      <c r="A240" s="157">
        <v>2312</v>
      </c>
      <c r="B240" s="111" t="s">
        <v>955</v>
      </c>
      <c r="C240" s="98" t="s">
        <v>958</v>
      </c>
      <c r="D240" s="98" t="s">
        <v>965</v>
      </c>
    </row>
    <row r="241" spans="1:4" ht="13.5">
      <c r="A241" s="157">
        <v>2321</v>
      </c>
      <c r="B241" s="111" t="s">
        <v>955</v>
      </c>
      <c r="C241" s="98" t="s">
        <v>969</v>
      </c>
      <c r="D241" s="98" t="s">
        <v>972</v>
      </c>
    </row>
    <row r="242" spans="1:4" ht="13.5">
      <c r="A242" s="157">
        <v>2322</v>
      </c>
      <c r="B242" s="111" t="s">
        <v>955</v>
      </c>
      <c r="C242" s="98" t="s">
        <v>969</v>
      </c>
      <c r="D242" s="98" t="s">
        <v>975</v>
      </c>
    </row>
    <row r="243" spans="1:4" ht="13.5">
      <c r="A243" s="157">
        <v>2331</v>
      </c>
      <c r="B243" s="111" t="s">
        <v>955</v>
      </c>
      <c r="C243" s="98" t="s">
        <v>977</v>
      </c>
      <c r="D243" s="98" t="s">
        <v>979</v>
      </c>
    </row>
    <row r="244" spans="1:4" ht="13.5">
      <c r="A244" s="157">
        <v>2332</v>
      </c>
      <c r="B244" s="111" t="s">
        <v>955</v>
      </c>
      <c r="C244" s="98" t="s">
        <v>977</v>
      </c>
      <c r="D244" s="98" t="s">
        <v>985</v>
      </c>
    </row>
    <row r="245" spans="1:4" ht="13.5">
      <c r="A245" s="157">
        <v>2391</v>
      </c>
      <c r="B245" s="111" t="s">
        <v>955</v>
      </c>
      <c r="C245" s="98" t="s">
        <v>429</v>
      </c>
      <c r="D245" s="98" t="s">
        <v>431</v>
      </c>
    </row>
    <row r="246" spans="1:4" ht="13.5">
      <c r="A246" s="157">
        <v>2411</v>
      </c>
      <c r="B246" s="111" t="s">
        <v>992</v>
      </c>
      <c r="C246" s="98" t="s">
        <v>995</v>
      </c>
      <c r="D246" s="98" t="s">
        <v>997</v>
      </c>
    </row>
    <row r="247" spans="1:4" ht="13.5">
      <c r="A247" s="157">
        <v>2421</v>
      </c>
      <c r="B247" s="111" t="s">
        <v>992</v>
      </c>
      <c r="C247" s="98" t="s">
        <v>1000</v>
      </c>
      <c r="D247" s="98" t="s">
        <v>1002</v>
      </c>
    </row>
    <row r="248" spans="1:4" ht="13.5">
      <c r="A248" s="157">
        <v>2422</v>
      </c>
      <c r="B248" s="111" t="s">
        <v>992</v>
      </c>
      <c r="C248" s="98" t="s">
        <v>1000</v>
      </c>
      <c r="D248" s="98" t="s">
        <v>1005</v>
      </c>
    </row>
    <row r="249" spans="1:4" ht="13.5">
      <c r="A249" s="157">
        <v>2431</v>
      </c>
      <c r="B249" s="111" t="s">
        <v>992</v>
      </c>
      <c r="C249" s="98" t="s">
        <v>1007</v>
      </c>
      <c r="D249" s="98" t="s">
        <v>1009</v>
      </c>
    </row>
    <row r="250" spans="1:4" ht="13.5">
      <c r="A250" s="157">
        <v>2491</v>
      </c>
      <c r="B250" s="111" t="s">
        <v>992</v>
      </c>
      <c r="C250" s="98" t="s">
        <v>429</v>
      </c>
      <c r="D250" s="98" t="s">
        <v>431</v>
      </c>
    </row>
    <row r="251" spans="1:4" ht="13.5">
      <c r="A251" s="157">
        <v>2511</v>
      </c>
      <c r="B251" s="111" t="s">
        <v>1015</v>
      </c>
      <c r="C251" s="98" t="s">
        <v>1017</v>
      </c>
      <c r="D251" s="98" t="s">
        <v>1020</v>
      </c>
    </row>
    <row r="252" spans="1:4" ht="13.5">
      <c r="A252" s="157">
        <v>2512</v>
      </c>
      <c r="B252" s="111" t="s">
        <v>1015</v>
      </c>
      <c r="C252" s="98" t="s">
        <v>1017</v>
      </c>
      <c r="D252" s="98" t="s">
        <v>1025</v>
      </c>
    </row>
    <row r="253" spans="1:4" ht="13.5">
      <c r="A253" s="157">
        <v>2521</v>
      </c>
      <c r="B253" s="111" t="s">
        <v>1015</v>
      </c>
      <c r="C253" s="98" t="s">
        <v>1029</v>
      </c>
      <c r="D253" s="98" t="s">
        <v>1031</v>
      </c>
    </row>
    <row r="254" spans="1:4" ht="13.5">
      <c r="A254" s="157">
        <v>2591</v>
      </c>
      <c r="B254" s="111" t="s">
        <v>1015</v>
      </c>
      <c r="C254" s="98" t="s">
        <v>429</v>
      </c>
      <c r="D254" s="98" t="s">
        <v>431</v>
      </c>
    </row>
    <row r="255" spans="1:4" ht="13.5">
      <c r="A255" s="157">
        <v>2611</v>
      </c>
      <c r="B255" s="111" t="s">
        <v>976</v>
      </c>
      <c r="C255" s="98" t="s">
        <v>1039</v>
      </c>
      <c r="D255" s="98" t="s">
        <v>1041</v>
      </c>
    </row>
    <row r="256" spans="1:4" ht="13.5">
      <c r="A256" s="157">
        <v>2612</v>
      </c>
      <c r="B256" s="111" t="s">
        <v>976</v>
      </c>
      <c r="C256" s="98" t="s">
        <v>1039</v>
      </c>
      <c r="D256" s="98" t="s">
        <v>1044</v>
      </c>
    </row>
    <row r="257" spans="1:4" ht="13.5">
      <c r="A257" s="157">
        <v>2613</v>
      </c>
      <c r="B257" s="111" t="s">
        <v>976</v>
      </c>
      <c r="C257" s="98" t="s">
        <v>1039</v>
      </c>
      <c r="D257" s="98" t="s">
        <v>1049</v>
      </c>
    </row>
    <row r="258" spans="1:4" ht="13.5">
      <c r="A258" s="157">
        <v>2621</v>
      </c>
      <c r="B258" s="111" t="s">
        <v>976</v>
      </c>
      <c r="C258" s="98" t="s">
        <v>1052</v>
      </c>
      <c r="D258" s="98" t="s">
        <v>1054</v>
      </c>
    </row>
    <row r="259" spans="1:4" ht="13.5">
      <c r="A259" s="157">
        <v>2622</v>
      </c>
      <c r="B259" s="111" t="s">
        <v>976</v>
      </c>
      <c r="C259" s="98" t="s">
        <v>1052</v>
      </c>
      <c r="D259" s="98" t="s">
        <v>1059</v>
      </c>
    </row>
    <row r="260" spans="1:4" ht="13.5">
      <c r="A260" s="158">
        <v>2631</v>
      </c>
      <c r="B260" s="111" t="s">
        <v>976</v>
      </c>
      <c r="C260" s="105" t="s">
        <v>1227</v>
      </c>
      <c r="D260" s="105" t="s">
        <v>1064</v>
      </c>
    </row>
    <row r="261" spans="1:4" ht="13.5">
      <c r="A261" s="158">
        <v>2632</v>
      </c>
      <c r="B261" s="111" t="s">
        <v>976</v>
      </c>
      <c r="C261" s="105" t="s">
        <v>1227</v>
      </c>
      <c r="D261" s="105" t="s">
        <v>1071</v>
      </c>
    </row>
    <row r="262" spans="1:4" ht="13.5">
      <c r="A262" s="158">
        <v>2633</v>
      </c>
      <c r="B262" s="111" t="s">
        <v>976</v>
      </c>
      <c r="C262" s="105" t="s">
        <v>1227</v>
      </c>
      <c r="D262" s="105" t="s">
        <v>1079</v>
      </c>
    </row>
    <row r="263" spans="1:4" ht="13.5">
      <c r="A263" s="157">
        <v>2641</v>
      </c>
      <c r="B263" s="111" t="s">
        <v>976</v>
      </c>
      <c r="C263" s="98" t="s">
        <v>1085</v>
      </c>
      <c r="D263" s="98" t="s">
        <v>1087</v>
      </c>
    </row>
    <row r="264" spans="1:4" ht="13.5">
      <c r="A264" s="157">
        <v>2642</v>
      </c>
      <c r="B264" s="111" t="s">
        <v>976</v>
      </c>
      <c r="C264" s="98" t="s">
        <v>1085</v>
      </c>
      <c r="D264" s="98" t="s">
        <v>1092</v>
      </c>
    </row>
    <row r="265" spans="1:4" ht="13.5">
      <c r="A265" s="157">
        <v>2651</v>
      </c>
      <c r="B265" s="111" t="s">
        <v>976</v>
      </c>
      <c r="C265" s="98" t="s">
        <v>1095</v>
      </c>
      <c r="D265" s="98" t="s">
        <v>1097</v>
      </c>
    </row>
    <row r="266" spans="1:4" ht="13.5">
      <c r="A266" s="157">
        <v>2652</v>
      </c>
      <c r="B266" s="111" t="s">
        <v>976</v>
      </c>
      <c r="C266" s="98" t="s">
        <v>1095</v>
      </c>
      <c r="D266" s="98" t="s">
        <v>1102</v>
      </c>
    </row>
    <row r="267" spans="1:4" ht="13.5">
      <c r="A267" s="157">
        <v>2653</v>
      </c>
      <c r="B267" s="111" t="s">
        <v>976</v>
      </c>
      <c r="C267" s="98" t="s">
        <v>1095</v>
      </c>
      <c r="D267" s="98" t="s">
        <v>1107</v>
      </c>
    </row>
    <row r="268" spans="1:4" ht="13.5">
      <c r="A268" s="157">
        <v>2661</v>
      </c>
      <c r="B268" s="111" t="s">
        <v>976</v>
      </c>
      <c r="C268" s="98" t="s">
        <v>1111</v>
      </c>
      <c r="D268" s="98" t="s">
        <v>1113</v>
      </c>
    </row>
    <row r="269" spans="1:4" ht="13.5">
      <c r="A269" s="157">
        <v>2662</v>
      </c>
      <c r="B269" s="111" t="s">
        <v>976</v>
      </c>
      <c r="C269" s="98" t="s">
        <v>1111</v>
      </c>
      <c r="D269" s="98" t="s">
        <v>1117</v>
      </c>
    </row>
    <row r="270" spans="1:4" ht="13.5">
      <c r="A270" s="157">
        <v>2663</v>
      </c>
      <c r="B270" s="111" t="s">
        <v>976</v>
      </c>
      <c r="C270" s="98" t="s">
        <v>1111</v>
      </c>
      <c r="D270" s="98" t="s">
        <v>1120</v>
      </c>
    </row>
    <row r="271" spans="1:4" ht="13.5">
      <c r="A271" s="157">
        <v>2671</v>
      </c>
      <c r="B271" s="111" t="s">
        <v>976</v>
      </c>
      <c r="C271" s="98" t="s">
        <v>980</v>
      </c>
      <c r="D271" s="98" t="s">
        <v>982</v>
      </c>
    </row>
    <row r="272" spans="1:4" ht="13.5">
      <c r="A272" s="157">
        <v>2681</v>
      </c>
      <c r="B272" s="111" t="s">
        <v>976</v>
      </c>
      <c r="C272" s="98" t="s">
        <v>986</v>
      </c>
      <c r="D272" s="98" t="s">
        <v>988</v>
      </c>
    </row>
    <row r="273" spans="1:4" ht="13.5">
      <c r="A273" s="157">
        <v>2682</v>
      </c>
      <c r="B273" s="111" t="s">
        <v>976</v>
      </c>
      <c r="C273" s="98" t="s">
        <v>986</v>
      </c>
      <c r="D273" s="98" t="s">
        <v>991</v>
      </c>
    </row>
    <row r="274" spans="1:4" ht="13.5">
      <c r="A274" s="157">
        <v>2683</v>
      </c>
      <c r="B274" s="111" t="s">
        <v>976</v>
      </c>
      <c r="C274" s="98" t="s">
        <v>986</v>
      </c>
      <c r="D274" s="98" t="s">
        <v>994</v>
      </c>
    </row>
    <row r="275" spans="1:4" ht="13.5">
      <c r="A275" s="157">
        <v>2684</v>
      </c>
      <c r="B275" s="111" t="s">
        <v>976</v>
      </c>
      <c r="C275" s="98" t="s">
        <v>986</v>
      </c>
      <c r="D275" s="98" t="s">
        <v>999</v>
      </c>
    </row>
    <row r="276" spans="1:4" ht="13.5">
      <c r="A276" s="157">
        <v>2691</v>
      </c>
      <c r="B276" s="111" t="s">
        <v>976</v>
      </c>
      <c r="C276" s="98" t="s">
        <v>429</v>
      </c>
      <c r="D276" s="98" t="s">
        <v>431</v>
      </c>
    </row>
    <row r="277" spans="1:4" ht="13.5">
      <c r="A277" s="157">
        <v>2711</v>
      </c>
      <c r="B277" s="111" t="s">
        <v>1006</v>
      </c>
      <c r="C277" s="98" t="s">
        <v>1010</v>
      </c>
      <c r="D277" s="98" t="s">
        <v>1012</v>
      </c>
    </row>
    <row r="278" spans="1:4" ht="13.5">
      <c r="A278" s="157">
        <v>2791</v>
      </c>
      <c r="B278" s="111" t="s">
        <v>1006</v>
      </c>
      <c r="C278" s="98" t="s">
        <v>429</v>
      </c>
      <c r="D278" s="98" t="s">
        <v>431</v>
      </c>
    </row>
    <row r="279" spans="1:4" ht="13.5">
      <c r="A279" s="157">
        <v>2811</v>
      </c>
      <c r="B279" s="111" t="s">
        <v>1016</v>
      </c>
      <c r="C279" s="98" t="s">
        <v>1021</v>
      </c>
      <c r="D279" s="98" t="s">
        <v>1023</v>
      </c>
    </row>
    <row r="280" spans="1:4" ht="13.5">
      <c r="A280" s="157">
        <v>2812</v>
      </c>
      <c r="B280" s="111" t="s">
        <v>1016</v>
      </c>
      <c r="C280" s="98" t="s">
        <v>1021</v>
      </c>
      <c r="D280" s="98" t="s">
        <v>1028</v>
      </c>
    </row>
    <row r="281" spans="1:4" ht="13.5">
      <c r="A281" s="157">
        <v>2813</v>
      </c>
      <c r="B281" s="111" t="s">
        <v>1016</v>
      </c>
      <c r="C281" s="98" t="s">
        <v>1021</v>
      </c>
      <c r="D281" s="98" t="s">
        <v>1033</v>
      </c>
    </row>
    <row r="282" spans="1:4" ht="13.5">
      <c r="A282" s="157">
        <v>2821</v>
      </c>
      <c r="B282" s="111" t="s">
        <v>1016</v>
      </c>
      <c r="C282" s="98" t="s">
        <v>1035</v>
      </c>
      <c r="D282" s="98" t="s">
        <v>1037</v>
      </c>
    </row>
    <row r="283" spans="1:4" ht="13.5">
      <c r="A283" s="157">
        <v>2891</v>
      </c>
      <c r="B283" s="111" t="s">
        <v>1016</v>
      </c>
      <c r="C283" s="98" t="s">
        <v>429</v>
      </c>
      <c r="D283" s="98" t="s">
        <v>431</v>
      </c>
    </row>
    <row r="284" spans="1:4" ht="13.5">
      <c r="A284" s="157">
        <v>2911</v>
      </c>
      <c r="B284" s="111" t="s">
        <v>1042</v>
      </c>
      <c r="C284" s="98" t="s">
        <v>1045</v>
      </c>
      <c r="D284" s="98" t="s">
        <v>442</v>
      </c>
    </row>
    <row r="285" spans="1:4" ht="13.5">
      <c r="A285" s="157">
        <v>2912</v>
      </c>
      <c r="B285" s="111" t="s">
        <v>1042</v>
      </c>
      <c r="C285" s="98" t="s">
        <v>1045</v>
      </c>
      <c r="D285" s="98" t="s">
        <v>202</v>
      </c>
    </row>
    <row r="286" spans="1:4" ht="13.5">
      <c r="A286" s="157">
        <v>2913</v>
      </c>
      <c r="B286" s="111" t="s">
        <v>1042</v>
      </c>
      <c r="C286" s="98" t="s">
        <v>1045</v>
      </c>
      <c r="D286" s="98" t="s">
        <v>1056</v>
      </c>
    </row>
    <row r="287" spans="1:4" ht="13.5">
      <c r="A287" s="157">
        <v>2914</v>
      </c>
      <c r="B287" s="111" t="s">
        <v>1042</v>
      </c>
      <c r="C287" s="98" t="s">
        <v>1045</v>
      </c>
      <c r="D287" s="98" t="s">
        <v>1061</v>
      </c>
    </row>
    <row r="288" spans="1:4" ht="13.5">
      <c r="A288" s="157">
        <v>2915</v>
      </c>
      <c r="B288" s="111" t="s">
        <v>1042</v>
      </c>
      <c r="C288" s="98" t="s">
        <v>1045</v>
      </c>
      <c r="D288" s="98" t="s">
        <v>1066</v>
      </c>
    </row>
    <row r="289" spans="1:4" ht="13.5">
      <c r="A289" s="157">
        <v>2916</v>
      </c>
      <c r="B289" s="111" t="s">
        <v>1042</v>
      </c>
      <c r="C289" s="98" t="s">
        <v>1045</v>
      </c>
      <c r="D289" s="98" t="s">
        <v>213</v>
      </c>
    </row>
    <row r="290" spans="1:4" ht="13.5">
      <c r="A290" s="157">
        <v>2917</v>
      </c>
      <c r="B290" s="111" t="s">
        <v>1042</v>
      </c>
      <c r="C290" s="98" t="s">
        <v>1045</v>
      </c>
      <c r="D290" s="98" t="s">
        <v>471</v>
      </c>
    </row>
    <row r="291" spans="1:4" ht="13.5">
      <c r="A291" s="157">
        <v>2918</v>
      </c>
      <c r="B291" s="111" t="s">
        <v>1042</v>
      </c>
      <c r="C291" s="98" t="s">
        <v>1045</v>
      </c>
      <c r="D291" s="98" t="s">
        <v>1076</v>
      </c>
    </row>
    <row r="292" spans="1:4" ht="13.5">
      <c r="A292" s="157">
        <v>2921</v>
      </c>
      <c r="B292" s="111" t="s">
        <v>1042</v>
      </c>
      <c r="C292" s="98" t="s">
        <v>1080</v>
      </c>
      <c r="D292" s="98" t="s">
        <v>1023</v>
      </c>
    </row>
    <row r="293" spans="1:4" ht="13.5">
      <c r="A293" s="157">
        <v>2922</v>
      </c>
      <c r="B293" s="111" t="s">
        <v>1042</v>
      </c>
      <c r="C293" s="98" t="s">
        <v>1080</v>
      </c>
      <c r="D293" s="98" t="s">
        <v>1084</v>
      </c>
    </row>
    <row r="294" spans="1:4" ht="13.5">
      <c r="A294" s="157">
        <v>2923</v>
      </c>
      <c r="B294" s="111" t="s">
        <v>1042</v>
      </c>
      <c r="C294" s="98" t="s">
        <v>1080</v>
      </c>
      <c r="D294" s="98" t="s">
        <v>1090</v>
      </c>
    </row>
    <row r="295" spans="1:4" ht="13.5">
      <c r="A295" s="157">
        <v>2924</v>
      </c>
      <c r="B295" s="111" t="s">
        <v>1042</v>
      </c>
      <c r="C295" s="98" t="s">
        <v>1080</v>
      </c>
      <c r="D295" s="98" t="s">
        <v>1094</v>
      </c>
    </row>
    <row r="296" spans="1:4" ht="13.5">
      <c r="A296" s="157">
        <v>2931</v>
      </c>
      <c r="B296" s="111" t="s">
        <v>1042</v>
      </c>
      <c r="C296" s="98" t="s">
        <v>1098</v>
      </c>
      <c r="D296" s="98" t="s">
        <v>1020</v>
      </c>
    </row>
    <row r="297" spans="1:4" ht="13.5">
      <c r="A297" s="157">
        <v>2932</v>
      </c>
      <c r="B297" s="111" t="s">
        <v>1042</v>
      </c>
      <c r="C297" s="98" t="s">
        <v>1098</v>
      </c>
      <c r="D297" s="98" t="s">
        <v>1105</v>
      </c>
    </row>
    <row r="298" spans="1:4" ht="13.5">
      <c r="A298" s="157">
        <v>2933</v>
      </c>
      <c r="B298" s="111" t="s">
        <v>1042</v>
      </c>
      <c r="C298" s="98" t="s">
        <v>1098</v>
      </c>
      <c r="D298" s="98" t="s">
        <v>1110</v>
      </c>
    </row>
    <row r="299" spans="1:4" ht="13.5">
      <c r="A299" s="157">
        <v>2934</v>
      </c>
      <c r="B299" s="111" t="s">
        <v>1042</v>
      </c>
      <c r="C299" s="98" t="s">
        <v>1098</v>
      </c>
      <c r="D299" s="98" t="s">
        <v>1115</v>
      </c>
    </row>
    <row r="300" spans="1:4" ht="13.5">
      <c r="A300" s="157">
        <v>2991</v>
      </c>
      <c r="B300" s="111" t="s">
        <v>1042</v>
      </c>
      <c r="C300" s="98" t="s">
        <v>429</v>
      </c>
      <c r="D300" s="98" t="s">
        <v>431</v>
      </c>
    </row>
    <row r="301" spans="1:4" ht="13.5">
      <c r="A301" s="157">
        <v>3011</v>
      </c>
      <c r="B301" s="111" t="s">
        <v>1121</v>
      </c>
      <c r="C301" s="98" t="s">
        <v>1123</v>
      </c>
      <c r="D301" s="98" t="s">
        <v>1125</v>
      </c>
    </row>
    <row r="302" spans="1:4" ht="13.5">
      <c r="A302" s="157">
        <v>3091</v>
      </c>
      <c r="B302" s="111" t="s">
        <v>1121</v>
      </c>
      <c r="C302" s="98" t="s">
        <v>429</v>
      </c>
      <c r="D302" s="98" t="s">
        <v>431</v>
      </c>
    </row>
    <row r="303" spans="1:4" ht="13.5">
      <c r="A303" s="157">
        <v>3111</v>
      </c>
      <c r="B303" s="111" t="s">
        <v>1132</v>
      </c>
      <c r="C303" s="98" t="s">
        <v>1135</v>
      </c>
      <c r="D303" s="98" t="s">
        <v>1137</v>
      </c>
    </row>
    <row r="304" spans="1:4" ht="13.5">
      <c r="A304" s="157">
        <v>3112</v>
      </c>
      <c r="B304" s="111" t="s">
        <v>1132</v>
      </c>
      <c r="C304" s="98" t="s">
        <v>1135</v>
      </c>
      <c r="D304" s="98" t="s">
        <v>1142</v>
      </c>
    </row>
    <row r="305" spans="1:4" ht="13.5">
      <c r="A305" s="157">
        <v>3191</v>
      </c>
      <c r="B305" s="111" t="s">
        <v>1132</v>
      </c>
      <c r="C305" s="98" t="s">
        <v>429</v>
      </c>
      <c r="D305" s="98" t="s">
        <v>431</v>
      </c>
    </row>
    <row r="306" spans="1:4" ht="13.5">
      <c r="A306" s="157">
        <v>3211</v>
      </c>
      <c r="B306" s="111" t="s">
        <v>1122</v>
      </c>
      <c r="C306" s="98" t="s">
        <v>223</v>
      </c>
      <c r="D306" s="98" t="s">
        <v>225</v>
      </c>
    </row>
    <row r="307" spans="1:4" ht="13.5">
      <c r="A307" s="157">
        <v>3212</v>
      </c>
      <c r="B307" s="111" t="s">
        <v>1122</v>
      </c>
      <c r="C307" s="98" t="s">
        <v>223</v>
      </c>
      <c r="D307" s="98" t="s">
        <v>228</v>
      </c>
    </row>
    <row r="308" spans="1:4" ht="13.5">
      <c r="A308" s="157">
        <v>3221</v>
      </c>
      <c r="B308" s="111" t="s">
        <v>1122</v>
      </c>
      <c r="C308" s="98" t="s">
        <v>1157</v>
      </c>
      <c r="D308" s="98" t="s">
        <v>1159</v>
      </c>
    </row>
    <row r="309" spans="1:4" ht="13.5">
      <c r="A309" s="157">
        <v>3222</v>
      </c>
      <c r="B309" s="111" t="s">
        <v>1122</v>
      </c>
      <c r="C309" s="98" t="s">
        <v>1157</v>
      </c>
      <c r="D309" s="98" t="s">
        <v>1164</v>
      </c>
    </row>
    <row r="310" spans="1:4" ht="13.5">
      <c r="A310" s="157">
        <v>3223</v>
      </c>
      <c r="B310" s="111" t="s">
        <v>1122</v>
      </c>
      <c r="C310" s="98" t="s">
        <v>1157</v>
      </c>
      <c r="D310" s="98" t="s">
        <v>1167</v>
      </c>
    </row>
    <row r="311" spans="1:4" ht="13.5">
      <c r="A311" s="157">
        <v>3226</v>
      </c>
      <c r="B311" s="111" t="s">
        <v>1122</v>
      </c>
      <c r="C311" s="98" t="s">
        <v>1169</v>
      </c>
      <c r="D311" s="98" t="s">
        <v>1171</v>
      </c>
    </row>
    <row r="312" spans="1:4" ht="13.5">
      <c r="A312" s="157">
        <v>3227</v>
      </c>
      <c r="B312" s="111" t="s">
        <v>1122</v>
      </c>
      <c r="C312" s="98" t="s">
        <v>1169</v>
      </c>
      <c r="D312" s="98" t="s">
        <v>1176</v>
      </c>
    </row>
    <row r="313" spans="1:4" ht="13.5">
      <c r="A313" s="157">
        <v>3228</v>
      </c>
      <c r="B313" s="111" t="s">
        <v>1122</v>
      </c>
      <c r="C313" s="98" t="s">
        <v>1169</v>
      </c>
      <c r="D313" s="98" t="s">
        <v>1180</v>
      </c>
    </row>
    <row r="314" spans="1:4" ht="13.5">
      <c r="A314" s="157">
        <v>3231</v>
      </c>
      <c r="B314" s="111" t="s">
        <v>1122</v>
      </c>
      <c r="C314" s="98" t="s">
        <v>1182</v>
      </c>
      <c r="D314" s="98" t="s">
        <v>1184</v>
      </c>
    </row>
    <row r="315" spans="1:4" ht="13.5">
      <c r="A315" s="157">
        <v>3232</v>
      </c>
      <c r="B315" s="111" t="s">
        <v>1122</v>
      </c>
      <c r="C315" s="98" t="s">
        <v>1182</v>
      </c>
      <c r="D315" s="98" t="s">
        <v>1187</v>
      </c>
    </row>
    <row r="316" spans="1:4" ht="13.5">
      <c r="A316" s="157">
        <v>3233</v>
      </c>
      <c r="B316" s="111" t="s">
        <v>1122</v>
      </c>
      <c r="C316" s="98" t="s">
        <v>1182</v>
      </c>
      <c r="D316" s="98" t="s">
        <v>1192</v>
      </c>
    </row>
    <row r="317" spans="1:4" ht="13.5">
      <c r="A317" s="157">
        <v>3234</v>
      </c>
      <c r="B317" s="111" t="s">
        <v>1122</v>
      </c>
      <c r="C317" s="98" t="s">
        <v>1182</v>
      </c>
      <c r="D317" s="98" t="s">
        <v>1197</v>
      </c>
    </row>
    <row r="318" spans="1:4" ht="13.5">
      <c r="A318" s="157">
        <v>3235</v>
      </c>
      <c r="B318" s="111" t="s">
        <v>1122</v>
      </c>
      <c r="C318" s="98" t="s">
        <v>1182</v>
      </c>
      <c r="D318" s="98" t="s">
        <v>1202</v>
      </c>
    </row>
    <row r="319" spans="1:4" ht="13.5">
      <c r="A319" s="157">
        <v>3236</v>
      </c>
      <c r="B319" s="111" t="s">
        <v>1122</v>
      </c>
      <c r="C319" s="98" t="s">
        <v>1182</v>
      </c>
      <c r="D319" s="98" t="s">
        <v>1205</v>
      </c>
    </row>
    <row r="320" spans="1:4" ht="13.5">
      <c r="A320" s="157">
        <v>3237</v>
      </c>
      <c r="B320" s="111" t="s">
        <v>1122</v>
      </c>
      <c r="C320" s="98" t="s">
        <v>1182</v>
      </c>
      <c r="D320" s="98" t="s">
        <v>1208</v>
      </c>
    </row>
    <row r="321" spans="1:4" ht="13.5">
      <c r="A321" s="157">
        <v>3238</v>
      </c>
      <c r="B321" s="111" t="s">
        <v>1122</v>
      </c>
      <c r="C321" s="98" t="s">
        <v>1182</v>
      </c>
      <c r="D321" s="98" t="s">
        <v>1213</v>
      </c>
    </row>
    <row r="322" spans="1:4" ht="13.5">
      <c r="A322" s="157">
        <v>3241</v>
      </c>
      <c r="B322" s="111" t="s">
        <v>1122</v>
      </c>
      <c r="C322" s="98" t="s">
        <v>1214</v>
      </c>
      <c r="D322" s="98" t="s">
        <v>1216</v>
      </c>
    </row>
    <row r="323" spans="1:4" ht="13.5">
      <c r="A323" s="157">
        <v>3242</v>
      </c>
      <c r="B323" s="111" t="s">
        <v>1122</v>
      </c>
      <c r="C323" s="98" t="s">
        <v>1214</v>
      </c>
      <c r="D323" s="98" t="s">
        <v>1218</v>
      </c>
    </row>
    <row r="324" spans="1:4" ht="13.5">
      <c r="A324" s="157">
        <v>3243</v>
      </c>
      <c r="B324" s="111" t="s">
        <v>1122</v>
      </c>
      <c r="C324" s="98" t="s">
        <v>1214</v>
      </c>
      <c r="D324" s="98" t="s">
        <v>1220</v>
      </c>
    </row>
    <row r="325" spans="1:4" ht="13.5">
      <c r="A325" s="157">
        <v>3244</v>
      </c>
      <c r="B325" s="111" t="s">
        <v>1122</v>
      </c>
      <c r="C325" s="98" t="s">
        <v>1214</v>
      </c>
      <c r="D325" s="98" t="s">
        <v>1222</v>
      </c>
    </row>
    <row r="326" spans="1:4" ht="13.5">
      <c r="A326" s="157">
        <v>3245</v>
      </c>
      <c r="B326" s="111" t="s">
        <v>1122</v>
      </c>
      <c r="C326" s="98" t="s">
        <v>1214</v>
      </c>
      <c r="D326" s="98" t="s">
        <v>1224</v>
      </c>
    </row>
    <row r="327" spans="1:4" ht="13.5">
      <c r="A327" s="157">
        <v>3246</v>
      </c>
      <c r="B327" s="111" t="s">
        <v>1122</v>
      </c>
      <c r="C327" s="98" t="s">
        <v>1214</v>
      </c>
      <c r="D327" s="98" t="s">
        <v>1226</v>
      </c>
    </row>
    <row r="328" spans="1:4" ht="13.5">
      <c r="A328" s="157">
        <v>3251</v>
      </c>
      <c r="B328" s="111" t="s">
        <v>1122</v>
      </c>
      <c r="C328" s="98" t="s">
        <v>1126</v>
      </c>
      <c r="D328" s="98" t="s">
        <v>1128</v>
      </c>
    </row>
    <row r="329" spans="1:4" ht="13.5">
      <c r="A329" s="157">
        <v>3252</v>
      </c>
      <c r="B329" s="111" t="s">
        <v>1122</v>
      </c>
      <c r="C329" s="98" t="s">
        <v>1126</v>
      </c>
      <c r="D329" s="98" t="s">
        <v>1131</v>
      </c>
    </row>
    <row r="330" spans="1:4" ht="13.5">
      <c r="A330" s="157">
        <v>3253</v>
      </c>
      <c r="B330" s="111" t="s">
        <v>1122</v>
      </c>
      <c r="C330" s="98" t="s">
        <v>1126</v>
      </c>
      <c r="D330" s="98" t="s">
        <v>1134</v>
      </c>
    </row>
    <row r="331" spans="1:4" ht="13.5">
      <c r="A331" s="157">
        <v>3254</v>
      </c>
      <c r="B331" s="111" t="s">
        <v>1122</v>
      </c>
      <c r="C331" s="98" t="s">
        <v>1126</v>
      </c>
      <c r="D331" s="98" t="s">
        <v>1139</v>
      </c>
    </row>
    <row r="332" spans="1:4" ht="13.5">
      <c r="A332" s="157">
        <v>3261</v>
      </c>
      <c r="B332" s="111" t="s">
        <v>1122</v>
      </c>
      <c r="C332" s="98" t="s">
        <v>1143</v>
      </c>
      <c r="D332" s="98" t="s">
        <v>1145</v>
      </c>
    </row>
    <row r="333" spans="1:4" ht="13.5">
      <c r="A333" s="157">
        <v>3291</v>
      </c>
      <c r="B333" s="111" t="s">
        <v>1122</v>
      </c>
      <c r="C333" s="98" t="s">
        <v>429</v>
      </c>
      <c r="D333" s="98" t="s">
        <v>431</v>
      </c>
    </row>
    <row r="334" spans="1:4" ht="13.5">
      <c r="A334" s="157">
        <v>3311</v>
      </c>
      <c r="B334" s="153" t="s">
        <v>1148</v>
      </c>
      <c r="C334" s="98" t="s">
        <v>1150</v>
      </c>
      <c r="D334" s="98" t="s">
        <v>1152</v>
      </c>
    </row>
    <row r="335" spans="1:4" ht="13.5">
      <c r="A335" s="157">
        <v>3312</v>
      </c>
      <c r="B335" s="153" t="s">
        <v>1148</v>
      </c>
      <c r="C335" s="98" t="s">
        <v>1150</v>
      </c>
      <c r="D335" s="98" t="s">
        <v>1156</v>
      </c>
    </row>
    <row r="336" spans="1:4" ht="13.5">
      <c r="A336" s="157">
        <v>3313</v>
      </c>
      <c r="B336" s="153" t="s">
        <v>1148</v>
      </c>
      <c r="C336" s="98" t="s">
        <v>1150</v>
      </c>
      <c r="D336" s="98" t="s">
        <v>1162</v>
      </c>
    </row>
    <row r="337" spans="1:4" ht="13.5">
      <c r="A337" s="157">
        <v>3391</v>
      </c>
      <c r="B337" s="153" t="s">
        <v>1148</v>
      </c>
      <c r="C337" s="98" t="s">
        <v>429</v>
      </c>
      <c r="D337" s="98" t="s">
        <v>431</v>
      </c>
    </row>
    <row r="338" spans="1:4" ht="13.5">
      <c r="A338" s="157">
        <v>3411</v>
      </c>
      <c r="B338" s="111" t="s">
        <v>1168</v>
      </c>
      <c r="C338" s="98" t="s">
        <v>1172</v>
      </c>
      <c r="D338" s="98" t="s">
        <v>1174</v>
      </c>
    </row>
    <row r="339" spans="1:4" ht="13.5">
      <c r="A339" s="157">
        <v>3412</v>
      </c>
      <c r="B339" s="111" t="s">
        <v>1168</v>
      </c>
      <c r="C339" s="98" t="s">
        <v>1172</v>
      </c>
      <c r="D339" s="98" t="s">
        <v>1178</v>
      </c>
    </row>
    <row r="340" spans="1:4" ht="13.5">
      <c r="A340" s="157">
        <v>3491</v>
      </c>
      <c r="B340" s="111" t="s">
        <v>1168</v>
      </c>
      <c r="C340" s="98" t="s">
        <v>429</v>
      </c>
      <c r="D340" s="98" t="s">
        <v>431</v>
      </c>
    </row>
    <row r="341" spans="1:4" ht="13.5">
      <c r="A341" s="157">
        <v>3511</v>
      </c>
      <c r="B341" s="149" t="s">
        <v>1185</v>
      </c>
      <c r="C341" s="98" t="s">
        <v>1188</v>
      </c>
      <c r="D341" s="98" t="s">
        <v>1190</v>
      </c>
    </row>
    <row r="342" spans="1:4" ht="13.5">
      <c r="A342" s="157">
        <v>3521</v>
      </c>
      <c r="B342" s="149" t="s">
        <v>1185</v>
      </c>
      <c r="C342" s="98" t="s">
        <v>1193</v>
      </c>
      <c r="D342" s="98" t="s">
        <v>1195</v>
      </c>
    </row>
    <row r="343" spans="1:4" ht="13.5">
      <c r="A343" s="157">
        <v>3531</v>
      </c>
      <c r="B343" s="149" t="s">
        <v>1185</v>
      </c>
      <c r="C343" s="98" t="s">
        <v>1198</v>
      </c>
      <c r="D343" s="98" t="s">
        <v>1200</v>
      </c>
    </row>
    <row r="344" spans="1:4" ht="13.5">
      <c r="A344" s="157">
        <v>3591</v>
      </c>
      <c r="B344" s="149" t="s">
        <v>1185</v>
      </c>
      <c r="C344" s="98" t="s">
        <v>429</v>
      </c>
      <c r="D344" s="98" t="s">
        <v>431</v>
      </c>
    </row>
    <row r="345" spans="1:4" ht="13.5">
      <c r="A345" s="157">
        <v>9911</v>
      </c>
      <c r="B345" s="149" t="s">
        <v>1206</v>
      </c>
      <c r="C345" s="98" t="s">
        <v>1209</v>
      </c>
      <c r="D345" s="98" t="s">
        <v>1211</v>
      </c>
    </row>
  </sheetData>
  <sheetProtection/>
  <printOptions horizontalCentered="1"/>
  <pageMargins left="0.7086614173228347" right="0.7086614173228347" top="0.7480314960629921" bottom="0.3937007874015748" header="0.31496062992125984" footer="0.31496062992125984"/>
  <pageSetup fitToHeight="0" horizontalDpi="600" verticalDpi="600" orientation="portrait" paperSize="9"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H7" sqref="H7:J7"/>
    </sheetView>
  </sheetViews>
  <sheetFormatPr defaultColWidth="9.00390625" defaultRowHeight="13.5"/>
  <cols>
    <col min="1" max="10" width="9.625" style="22" customWidth="1"/>
    <col min="11" max="16384" width="9.00390625" style="22" customWidth="1"/>
  </cols>
  <sheetData>
    <row r="1" spans="1:10" ht="18">
      <c r="A1" s="260" t="s">
        <v>161</v>
      </c>
      <c r="B1" s="260"/>
      <c r="C1" s="260"/>
      <c r="D1" s="260"/>
      <c r="E1" s="260"/>
      <c r="F1" s="260"/>
      <c r="G1" s="260"/>
      <c r="H1" s="260"/>
      <c r="I1" s="260"/>
      <c r="J1" s="260"/>
    </row>
    <row r="2" ht="14.25"/>
    <row r="3" spans="1:10" ht="19.5" customHeight="1">
      <c r="A3" s="251" t="s">
        <v>162</v>
      </c>
      <c r="B3" s="251"/>
      <c r="C3" s="251"/>
      <c r="D3" s="251"/>
      <c r="E3" s="251"/>
      <c r="F3" s="251"/>
      <c r="G3" s="251"/>
      <c r="H3" s="251"/>
      <c r="I3" s="251"/>
      <c r="J3" s="251"/>
    </row>
    <row r="4" spans="1:10" ht="19.5" customHeight="1">
      <c r="A4" s="251"/>
      <c r="B4" s="251"/>
      <c r="C4" s="251"/>
      <c r="D4" s="251"/>
      <c r="E4" s="251"/>
      <c r="F4" s="251"/>
      <c r="G4" s="251"/>
      <c r="H4" s="251"/>
      <c r="I4" s="251"/>
      <c r="J4" s="251"/>
    </row>
    <row r="5" spans="1:10" ht="19.5" customHeight="1">
      <c r="A5" s="251"/>
      <c r="B5" s="251"/>
      <c r="C5" s="251"/>
      <c r="D5" s="251"/>
      <c r="E5" s="251"/>
      <c r="F5" s="251"/>
      <c r="G5" s="251"/>
      <c r="H5" s="251"/>
      <c r="I5" s="251"/>
      <c r="J5" s="251"/>
    </row>
    <row r="6" ht="14.25"/>
    <row r="7" spans="8:10" ht="14.25">
      <c r="H7" s="261" t="s">
        <v>124</v>
      </c>
      <c r="I7" s="261"/>
      <c r="J7" s="261"/>
    </row>
    <row r="8" ht="14.25"/>
    <row r="9" ht="14.25">
      <c r="A9" s="22" t="s">
        <v>33</v>
      </c>
    </row>
    <row r="10" ht="14.25"/>
    <row r="11" spans="1:10" ht="19.5" customHeight="1">
      <c r="A11" s="23" t="s">
        <v>59</v>
      </c>
      <c r="B11" s="24"/>
      <c r="C11" s="24"/>
      <c r="D11" s="24"/>
      <c r="E11" s="24"/>
      <c r="F11" s="24"/>
      <c r="G11" s="24"/>
      <c r="H11" s="24"/>
      <c r="I11" s="24"/>
      <c r="J11" s="25"/>
    </row>
    <row r="12" spans="1:10" ht="19.5" customHeight="1">
      <c r="A12" s="30"/>
      <c r="B12" s="26"/>
      <c r="C12" s="26"/>
      <c r="D12" s="26"/>
      <c r="E12" s="26"/>
      <c r="F12" s="26"/>
      <c r="G12" s="26"/>
      <c r="H12" s="31" t="s">
        <v>76</v>
      </c>
      <c r="I12" s="29"/>
      <c r="J12" s="27" t="s">
        <v>77</v>
      </c>
    </row>
    <row r="13" spans="1:10" ht="19.5" customHeight="1">
      <c r="A13" s="252" t="s">
        <v>60</v>
      </c>
      <c r="B13" s="253"/>
      <c r="C13" s="246"/>
      <c r="D13" s="246"/>
      <c r="E13" s="26"/>
      <c r="F13" s="26"/>
      <c r="G13" s="26" t="s">
        <v>78</v>
      </c>
      <c r="H13" s="26"/>
      <c r="I13" s="26"/>
      <c r="J13" s="27"/>
    </row>
    <row r="14" spans="1:10" ht="45" customHeight="1">
      <c r="A14" s="252" t="s">
        <v>61</v>
      </c>
      <c r="B14" s="253"/>
      <c r="C14" s="246"/>
      <c r="D14" s="246"/>
      <c r="E14" s="246"/>
      <c r="F14" s="246"/>
      <c r="G14" s="246"/>
      <c r="H14" s="246"/>
      <c r="I14" s="246"/>
      <c r="J14" s="250"/>
    </row>
    <row r="15" spans="1:10" ht="19.5" customHeight="1">
      <c r="A15" s="252" t="s">
        <v>62</v>
      </c>
      <c r="B15" s="253"/>
      <c r="C15" s="255">
        <f>PHONETIC(C16)</f>
      </c>
      <c r="D15" s="255"/>
      <c r="E15" s="255"/>
      <c r="F15" s="255"/>
      <c r="G15" s="255"/>
      <c r="H15" s="255"/>
      <c r="I15" s="255"/>
      <c r="J15" s="256"/>
    </row>
    <row r="16" spans="1:10" ht="45" customHeight="1">
      <c r="A16" s="252" t="s">
        <v>6</v>
      </c>
      <c r="B16" s="253"/>
      <c r="C16" s="246"/>
      <c r="D16" s="246"/>
      <c r="E16" s="246"/>
      <c r="F16" s="246"/>
      <c r="G16" s="246"/>
      <c r="H16" s="246"/>
      <c r="I16" s="246"/>
      <c r="J16" s="250"/>
    </row>
    <row r="17" spans="1:10" ht="19.5" customHeight="1">
      <c r="A17" s="252" t="s">
        <v>63</v>
      </c>
      <c r="B17" s="253"/>
      <c r="C17" s="26"/>
      <c r="D17" s="26"/>
      <c r="E17" s="26"/>
      <c r="F17" s="26"/>
      <c r="G17" s="254">
        <f>PHONETIC(G18)</f>
      </c>
      <c r="H17" s="254"/>
      <c r="I17" s="254"/>
      <c r="J17" s="27"/>
    </row>
    <row r="18" spans="1:10" ht="45" customHeight="1">
      <c r="A18" s="252" t="s">
        <v>64</v>
      </c>
      <c r="B18" s="253"/>
      <c r="C18" s="26" t="s">
        <v>71</v>
      </c>
      <c r="D18" s="247"/>
      <c r="E18" s="247"/>
      <c r="F18" s="29" t="s">
        <v>72</v>
      </c>
      <c r="G18" s="247"/>
      <c r="H18" s="247"/>
      <c r="I18" s="247"/>
      <c r="J18" s="27" t="s">
        <v>73</v>
      </c>
    </row>
    <row r="19" spans="1:10" ht="24.75" customHeight="1">
      <c r="A19" s="252" t="s">
        <v>65</v>
      </c>
      <c r="B19" s="253"/>
      <c r="C19" s="246"/>
      <c r="D19" s="246"/>
      <c r="E19" s="246"/>
      <c r="F19" s="246" t="s">
        <v>66</v>
      </c>
      <c r="G19" s="246"/>
      <c r="H19" s="246"/>
      <c r="I19" s="246"/>
      <c r="J19" s="250"/>
    </row>
    <row r="20" spans="1:10" ht="24.75" customHeight="1">
      <c r="A20" s="257" t="s">
        <v>67</v>
      </c>
      <c r="B20" s="258"/>
      <c r="C20" s="248"/>
      <c r="D20" s="248"/>
      <c r="E20" s="248"/>
      <c r="F20" s="248"/>
      <c r="G20" s="248"/>
      <c r="H20" s="248"/>
      <c r="I20" s="248"/>
      <c r="J20" s="249"/>
    </row>
    <row r="21" ht="19.5" customHeight="1"/>
    <row r="22" spans="1:10" ht="19.5" customHeight="1">
      <c r="A22" s="23" t="s">
        <v>160</v>
      </c>
      <c r="B22" s="24"/>
      <c r="C22" s="24"/>
      <c r="D22" s="24" t="s">
        <v>79</v>
      </c>
      <c r="E22" s="24"/>
      <c r="F22" s="24"/>
      <c r="G22" s="24"/>
      <c r="H22" s="24"/>
      <c r="I22" s="24"/>
      <c r="J22" s="25"/>
    </row>
    <row r="23" spans="1:10" ht="19.5" customHeight="1">
      <c r="A23" s="30"/>
      <c r="B23" s="26"/>
      <c r="C23" s="26"/>
      <c r="D23" s="26"/>
      <c r="E23" s="26"/>
      <c r="F23" s="26"/>
      <c r="G23" s="26"/>
      <c r="H23" s="26"/>
      <c r="I23" s="26"/>
      <c r="J23" s="27"/>
    </row>
    <row r="24" spans="1:10" ht="19.5" customHeight="1">
      <c r="A24" s="252" t="s">
        <v>60</v>
      </c>
      <c r="B24" s="253"/>
      <c r="C24" s="246"/>
      <c r="D24" s="246"/>
      <c r="E24" s="26"/>
      <c r="F24" s="26"/>
      <c r="G24" s="26"/>
      <c r="H24" s="26"/>
      <c r="I24" s="26"/>
      <c r="J24" s="27"/>
    </row>
    <row r="25" spans="1:10" ht="45" customHeight="1">
      <c r="A25" s="252" t="s">
        <v>61</v>
      </c>
      <c r="B25" s="253"/>
      <c r="C25" s="246"/>
      <c r="D25" s="246"/>
      <c r="E25" s="246"/>
      <c r="F25" s="246"/>
      <c r="G25" s="246"/>
      <c r="H25" s="246"/>
      <c r="I25" s="246"/>
      <c r="J25" s="250"/>
    </row>
    <row r="26" spans="1:10" ht="19.5" customHeight="1">
      <c r="A26" s="252" t="s">
        <v>62</v>
      </c>
      <c r="B26" s="253"/>
      <c r="C26" s="255">
        <f>PHONETIC(C27)</f>
      </c>
      <c r="D26" s="255"/>
      <c r="E26" s="255"/>
      <c r="F26" s="255"/>
      <c r="G26" s="255"/>
      <c r="H26" s="255"/>
      <c r="I26" s="255"/>
      <c r="J26" s="256"/>
    </row>
    <row r="27" spans="1:10" ht="45" customHeight="1">
      <c r="A27" s="252" t="s">
        <v>68</v>
      </c>
      <c r="B27" s="253"/>
      <c r="C27" s="246"/>
      <c r="D27" s="246"/>
      <c r="E27" s="246"/>
      <c r="F27" s="246"/>
      <c r="G27" s="246"/>
      <c r="H27" s="246"/>
      <c r="I27" s="246"/>
      <c r="J27" s="250"/>
    </row>
    <row r="28" spans="1:10" ht="19.5" customHeight="1">
      <c r="A28" s="252" t="s">
        <v>63</v>
      </c>
      <c r="B28" s="253"/>
      <c r="C28" s="26"/>
      <c r="D28" s="26"/>
      <c r="E28" s="26"/>
      <c r="F28" s="26"/>
      <c r="G28" s="254">
        <f>PHONETIC(G29)</f>
      </c>
      <c r="H28" s="254"/>
      <c r="I28" s="254"/>
      <c r="J28" s="27"/>
    </row>
    <row r="29" spans="1:10" ht="45" customHeight="1">
      <c r="A29" s="252" t="s">
        <v>69</v>
      </c>
      <c r="B29" s="253"/>
      <c r="C29" s="26" t="s">
        <v>71</v>
      </c>
      <c r="D29" s="247"/>
      <c r="E29" s="247"/>
      <c r="F29" s="29" t="s">
        <v>72</v>
      </c>
      <c r="G29" s="247"/>
      <c r="H29" s="247"/>
      <c r="I29" s="247"/>
      <c r="J29" s="27" t="s">
        <v>74</v>
      </c>
    </row>
    <row r="30" spans="1:10" ht="24.75" customHeight="1">
      <c r="A30" s="252" t="s">
        <v>65</v>
      </c>
      <c r="B30" s="253"/>
      <c r="C30" s="246"/>
      <c r="D30" s="246"/>
      <c r="E30" s="246"/>
      <c r="F30" s="246" t="s">
        <v>66</v>
      </c>
      <c r="G30" s="246"/>
      <c r="H30" s="246"/>
      <c r="I30" s="246"/>
      <c r="J30" s="250"/>
    </row>
    <row r="31" spans="1:10" ht="24.75" customHeight="1">
      <c r="A31" s="257" t="s">
        <v>67</v>
      </c>
      <c r="B31" s="258"/>
      <c r="C31" s="248"/>
      <c r="D31" s="248"/>
      <c r="E31" s="248"/>
      <c r="F31" s="248"/>
      <c r="G31" s="248"/>
      <c r="H31" s="248"/>
      <c r="I31" s="248"/>
      <c r="J31" s="249"/>
    </row>
    <row r="33" spans="1:10" ht="13.5">
      <c r="A33" s="251" t="s">
        <v>70</v>
      </c>
      <c r="B33" s="251"/>
      <c r="C33" s="251"/>
      <c r="D33" s="251"/>
      <c r="E33" s="251"/>
      <c r="F33" s="251"/>
      <c r="G33" s="251"/>
      <c r="H33" s="251"/>
      <c r="I33" s="251"/>
      <c r="J33" s="251"/>
    </row>
    <row r="34" spans="1:10" ht="13.5">
      <c r="A34" s="251"/>
      <c r="B34" s="251"/>
      <c r="C34" s="251"/>
      <c r="D34" s="251"/>
      <c r="E34" s="251"/>
      <c r="F34" s="251"/>
      <c r="G34" s="251"/>
      <c r="H34" s="251"/>
      <c r="I34" s="251"/>
      <c r="J34" s="251"/>
    </row>
    <row r="35" spans="1:10" ht="13.5">
      <c r="A35" s="21"/>
      <c r="B35" s="21"/>
      <c r="C35" s="21"/>
      <c r="D35" s="21"/>
      <c r="E35" s="21"/>
      <c r="F35" s="21"/>
      <c r="G35" s="21"/>
      <c r="H35" s="21"/>
      <c r="I35" s="21"/>
      <c r="J35" s="21"/>
    </row>
    <row r="36" spans="1:10" ht="13.5">
      <c r="A36" s="244" t="s">
        <v>81</v>
      </c>
      <c r="B36" s="244"/>
      <c r="C36" s="259"/>
      <c r="D36" s="259"/>
      <c r="E36" s="259"/>
      <c r="F36" s="245" t="s">
        <v>80</v>
      </c>
      <c r="G36" s="245"/>
      <c r="H36" s="259"/>
      <c r="I36" s="259"/>
      <c r="J36" s="259"/>
    </row>
  </sheetData>
  <sheetProtection/>
  <mergeCells count="46">
    <mergeCell ref="H36:J36"/>
    <mergeCell ref="C36:E36"/>
    <mergeCell ref="A1:J1"/>
    <mergeCell ref="A3:J5"/>
    <mergeCell ref="H7:J7"/>
    <mergeCell ref="A20:B20"/>
    <mergeCell ref="A19:B19"/>
    <mergeCell ref="A18:B18"/>
    <mergeCell ref="A17:B17"/>
    <mergeCell ref="A16:B16"/>
    <mergeCell ref="A15:B15"/>
    <mergeCell ref="A13:B13"/>
    <mergeCell ref="A31:B31"/>
    <mergeCell ref="A30:B30"/>
    <mergeCell ref="A29:B29"/>
    <mergeCell ref="A28:B28"/>
    <mergeCell ref="A27:B27"/>
    <mergeCell ref="A24:B24"/>
    <mergeCell ref="A14:B14"/>
    <mergeCell ref="C14:J14"/>
    <mergeCell ref="C15:J15"/>
    <mergeCell ref="C16:J16"/>
    <mergeCell ref="C19:E19"/>
    <mergeCell ref="F19:G19"/>
    <mergeCell ref="H19:J19"/>
    <mergeCell ref="G17:I17"/>
    <mergeCell ref="H30:J30"/>
    <mergeCell ref="A33:J34"/>
    <mergeCell ref="A26:B26"/>
    <mergeCell ref="A25:B25"/>
    <mergeCell ref="G29:I29"/>
    <mergeCell ref="C30:E30"/>
    <mergeCell ref="G28:I28"/>
    <mergeCell ref="C26:J26"/>
    <mergeCell ref="C27:J27"/>
    <mergeCell ref="C31:J31"/>
    <mergeCell ref="A36:B36"/>
    <mergeCell ref="F36:G36"/>
    <mergeCell ref="C13:D13"/>
    <mergeCell ref="C24:D24"/>
    <mergeCell ref="D18:E18"/>
    <mergeCell ref="G18:I18"/>
    <mergeCell ref="D29:E29"/>
    <mergeCell ref="F30:G30"/>
    <mergeCell ref="C20:J20"/>
    <mergeCell ref="C25:J25"/>
  </mergeCells>
  <printOptions horizontalCentered="1"/>
  <pageMargins left="0.5905511811023623" right="0.5905511811023623" top="0.5905511811023623" bottom="0.7480314960629921" header="0.31496062992125984" footer="0.31496062992125984"/>
  <pageSetup fitToHeight="1"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D7" sqref="D7:D8"/>
    </sheetView>
  </sheetViews>
  <sheetFormatPr defaultColWidth="5.375" defaultRowHeight="13.5"/>
  <cols>
    <col min="1" max="1" width="5.50390625" style="61" bestFit="1" customWidth="1"/>
    <col min="2" max="2" width="13.875" style="67" bestFit="1" customWidth="1"/>
    <col min="3" max="3" width="18.375" style="67" bestFit="1" customWidth="1"/>
    <col min="4" max="4" width="7.50390625" style="61" bestFit="1" customWidth="1"/>
    <col min="5" max="5" width="16.125" style="67" bestFit="1" customWidth="1"/>
    <col min="6" max="6" width="16.125" style="67" customWidth="1"/>
    <col min="7" max="7" width="13.875" style="67" bestFit="1" customWidth="1"/>
    <col min="8" max="8" width="13.875" style="67" customWidth="1"/>
    <col min="9" max="9" width="30.625" style="67" customWidth="1"/>
    <col min="10" max="16384" width="5.375" style="67" customWidth="1"/>
  </cols>
  <sheetData>
    <row r="1" spans="1:9" s="57" customFormat="1" ht="26.25">
      <c r="A1" s="276" t="s">
        <v>163</v>
      </c>
      <c r="B1" s="276"/>
      <c r="C1" s="276"/>
      <c r="D1" s="276"/>
      <c r="E1" s="276"/>
      <c r="F1" s="276"/>
      <c r="G1" s="276"/>
      <c r="H1" s="276"/>
      <c r="I1" s="276"/>
    </row>
    <row r="2" spans="1:6" s="57" customFormat="1" ht="14.25">
      <c r="A2" s="61"/>
      <c r="D2" s="61"/>
      <c r="F2" s="151"/>
    </row>
    <row r="3" spans="1:9" s="57" customFormat="1" ht="15" customHeight="1">
      <c r="A3" s="61"/>
      <c r="D3" s="61"/>
      <c r="F3" s="151"/>
      <c r="H3" s="68" t="s">
        <v>90</v>
      </c>
      <c r="I3" s="74">
        <f>'資格審査申請書'!C16</f>
        <v>0</v>
      </c>
    </row>
    <row r="4" spans="1:9" s="57" customFormat="1" ht="14.25">
      <c r="A4" s="61"/>
      <c r="D4" s="61"/>
      <c r="F4" s="151"/>
      <c r="I4" s="62"/>
    </row>
    <row r="5" spans="1:9" s="57" customFormat="1" ht="54" customHeight="1">
      <c r="A5" s="277" t="s">
        <v>165</v>
      </c>
      <c r="B5" s="278"/>
      <c r="C5" s="278"/>
      <c r="D5" s="278"/>
      <c r="E5" s="278"/>
      <c r="F5" s="278"/>
      <c r="G5" s="278"/>
      <c r="H5" s="278"/>
      <c r="I5" s="278"/>
    </row>
    <row r="6" spans="1:9" s="57" customFormat="1" ht="40.5">
      <c r="A6" s="63" t="s">
        <v>3</v>
      </c>
      <c r="B6" s="64" t="s">
        <v>166</v>
      </c>
      <c r="C6" s="64" t="s">
        <v>167</v>
      </c>
      <c r="D6" s="63" t="s">
        <v>168</v>
      </c>
      <c r="E6" s="161" t="s">
        <v>169</v>
      </c>
      <c r="F6" s="161" t="s">
        <v>431</v>
      </c>
      <c r="G6" s="65" t="s">
        <v>170</v>
      </c>
      <c r="H6" s="279" t="s">
        <v>171</v>
      </c>
      <c r="I6" s="280"/>
    </row>
    <row r="7" spans="1:9" ht="15" customHeight="1">
      <c r="A7" s="272" t="s">
        <v>172</v>
      </c>
      <c r="B7" s="264" t="e">
        <f>VLOOKUP($D7,'コード一覧'!$A:$D,2,FALSE)</f>
        <v>#N/A</v>
      </c>
      <c r="C7" s="264" t="e">
        <f>VLOOKUP($D7,'コード一覧'!$A:$D,3,FALSE)</f>
        <v>#N/A</v>
      </c>
      <c r="D7" s="266"/>
      <c r="E7" s="268" t="e">
        <f>VLOOKUP($D7,'コード一覧'!$A:$D,4,FALSE)</f>
        <v>#N/A</v>
      </c>
      <c r="F7" s="270"/>
      <c r="G7" s="270"/>
      <c r="H7" s="274"/>
      <c r="I7" s="275"/>
    </row>
    <row r="8" spans="1:9" ht="15" customHeight="1">
      <c r="A8" s="273"/>
      <c r="B8" s="265"/>
      <c r="C8" s="265"/>
      <c r="D8" s="267"/>
      <c r="E8" s="269"/>
      <c r="F8" s="271"/>
      <c r="G8" s="271"/>
      <c r="H8" s="262"/>
      <c r="I8" s="263"/>
    </row>
    <row r="9" spans="1:9" ht="15" customHeight="1">
      <c r="A9" s="272" t="s">
        <v>173</v>
      </c>
      <c r="B9" s="264" t="e">
        <f>VLOOKUP($D9,'コード一覧'!$A:$D,2,FALSE)</f>
        <v>#N/A</v>
      </c>
      <c r="C9" s="264" t="e">
        <f>VLOOKUP($D9,'コード一覧'!$A:$D,3,FALSE)</f>
        <v>#N/A</v>
      </c>
      <c r="D9" s="266"/>
      <c r="E9" s="268" t="e">
        <f>VLOOKUP($D9,'コード一覧'!$A:$D,4,FALSE)</f>
        <v>#N/A</v>
      </c>
      <c r="F9" s="270"/>
      <c r="G9" s="270"/>
      <c r="H9" s="274"/>
      <c r="I9" s="275"/>
    </row>
    <row r="10" spans="1:9" ht="15" customHeight="1">
      <c r="A10" s="273"/>
      <c r="B10" s="265"/>
      <c r="C10" s="265"/>
      <c r="D10" s="267"/>
      <c r="E10" s="269"/>
      <c r="F10" s="271"/>
      <c r="G10" s="271"/>
      <c r="H10" s="262"/>
      <c r="I10" s="263"/>
    </row>
    <row r="11" spans="1:9" ht="15" customHeight="1">
      <c r="A11" s="272" t="s">
        <v>174</v>
      </c>
      <c r="B11" s="264" t="e">
        <f>VLOOKUP($D11,'コード一覧'!$A:$D,2,FALSE)</f>
        <v>#N/A</v>
      </c>
      <c r="C11" s="264" t="e">
        <f>VLOOKUP($D11,'コード一覧'!$A:$D,3,FALSE)</f>
        <v>#N/A</v>
      </c>
      <c r="D11" s="266"/>
      <c r="E11" s="268" t="e">
        <f>VLOOKUP($D11,'コード一覧'!$A:$D,4,FALSE)</f>
        <v>#N/A</v>
      </c>
      <c r="F11" s="270"/>
      <c r="G11" s="270"/>
      <c r="H11" s="274"/>
      <c r="I11" s="275"/>
    </row>
    <row r="12" spans="1:9" ht="15" customHeight="1">
      <c r="A12" s="273"/>
      <c r="B12" s="265"/>
      <c r="C12" s="265"/>
      <c r="D12" s="267"/>
      <c r="E12" s="269"/>
      <c r="F12" s="271"/>
      <c r="G12" s="271"/>
      <c r="H12" s="262"/>
      <c r="I12" s="263"/>
    </row>
    <row r="13" spans="1:9" ht="15" customHeight="1">
      <c r="A13" s="272" t="s">
        <v>175</v>
      </c>
      <c r="B13" s="264" t="e">
        <f>VLOOKUP($D13,'コード一覧'!$A:$D,2,FALSE)</f>
        <v>#N/A</v>
      </c>
      <c r="C13" s="264" t="e">
        <f>VLOOKUP($D13,'コード一覧'!$A:$D,3,FALSE)</f>
        <v>#N/A</v>
      </c>
      <c r="D13" s="266"/>
      <c r="E13" s="268" t="e">
        <f>VLOOKUP($D13,'コード一覧'!$A:$D,4,FALSE)</f>
        <v>#N/A</v>
      </c>
      <c r="F13" s="270"/>
      <c r="G13" s="270"/>
      <c r="H13" s="274"/>
      <c r="I13" s="275"/>
    </row>
    <row r="14" spans="1:9" ht="15" customHeight="1">
      <c r="A14" s="273"/>
      <c r="B14" s="265"/>
      <c r="C14" s="265"/>
      <c r="D14" s="267"/>
      <c r="E14" s="269"/>
      <c r="F14" s="271"/>
      <c r="G14" s="271"/>
      <c r="H14" s="262"/>
      <c r="I14" s="263"/>
    </row>
    <row r="15" spans="1:9" ht="15" customHeight="1">
      <c r="A15" s="272" t="s">
        <v>176</v>
      </c>
      <c r="B15" s="264" t="e">
        <f>VLOOKUP($D15,'コード一覧'!$A:$D,2,FALSE)</f>
        <v>#N/A</v>
      </c>
      <c r="C15" s="264" t="e">
        <f>VLOOKUP($D15,'コード一覧'!$A:$D,3,FALSE)</f>
        <v>#N/A</v>
      </c>
      <c r="D15" s="266"/>
      <c r="E15" s="268" t="e">
        <f>VLOOKUP($D15,'コード一覧'!$A:$D,4,FALSE)</f>
        <v>#N/A</v>
      </c>
      <c r="F15" s="270"/>
      <c r="G15" s="270"/>
      <c r="H15" s="274"/>
      <c r="I15" s="275"/>
    </row>
    <row r="16" spans="1:9" ht="15" customHeight="1">
      <c r="A16" s="273"/>
      <c r="B16" s="265"/>
      <c r="C16" s="265"/>
      <c r="D16" s="267"/>
      <c r="E16" s="269"/>
      <c r="F16" s="271"/>
      <c r="G16" s="271"/>
      <c r="H16" s="262"/>
      <c r="I16" s="263"/>
    </row>
    <row r="17" spans="1:9" ht="15" customHeight="1">
      <c r="A17" s="272" t="s">
        <v>177</v>
      </c>
      <c r="B17" s="264" t="e">
        <f>VLOOKUP($D17,'コード一覧'!$A:$D,2,FALSE)</f>
        <v>#N/A</v>
      </c>
      <c r="C17" s="264" t="e">
        <f>VLOOKUP($D17,'コード一覧'!$A:$D,3,FALSE)</f>
        <v>#N/A</v>
      </c>
      <c r="D17" s="266"/>
      <c r="E17" s="268" t="e">
        <f>VLOOKUP($D17,'コード一覧'!$A:$D,4,FALSE)</f>
        <v>#N/A</v>
      </c>
      <c r="F17" s="270"/>
      <c r="G17" s="270"/>
      <c r="H17" s="274"/>
      <c r="I17" s="275"/>
    </row>
    <row r="18" spans="1:9" ht="15" customHeight="1">
      <c r="A18" s="273"/>
      <c r="B18" s="265"/>
      <c r="C18" s="265"/>
      <c r="D18" s="267"/>
      <c r="E18" s="269"/>
      <c r="F18" s="271"/>
      <c r="G18" s="271"/>
      <c r="H18" s="262"/>
      <c r="I18" s="263"/>
    </row>
    <row r="19" spans="1:9" ht="15" customHeight="1">
      <c r="A19" s="272" t="s">
        <v>178</v>
      </c>
      <c r="B19" s="264" t="e">
        <f>VLOOKUP($D19,'コード一覧'!$A:$D,2,FALSE)</f>
        <v>#N/A</v>
      </c>
      <c r="C19" s="264" t="e">
        <f>VLOOKUP($D19,'コード一覧'!$A:$D,3,FALSE)</f>
        <v>#N/A</v>
      </c>
      <c r="D19" s="266"/>
      <c r="E19" s="268" t="e">
        <f>VLOOKUP($D19,'コード一覧'!$A:$D,4,FALSE)</f>
        <v>#N/A</v>
      </c>
      <c r="F19" s="270"/>
      <c r="G19" s="270"/>
      <c r="H19" s="274"/>
      <c r="I19" s="275"/>
    </row>
    <row r="20" spans="1:9" ht="15" customHeight="1">
      <c r="A20" s="273"/>
      <c r="B20" s="265"/>
      <c r="C20" s="265"/>
      <c r="D20" s="267"/>
      <c r="E20" s="269"/>
      <c r="F20" s="271"/>
      <c r="G20" s="271"/>
      <c r="H20" s="262"/>
      <c r="I20" s="263"/>
    </row>
    <row r="21" spans="1:9" ht="15" customHeight="1">
      <c r="A21" s="272" t="s">
        <v>179</v>
      </c>
      <c r="B21" s="264" t="e">
        <f>VLOOKUP($D21,'コード一覧'!$A:$D,2,FALSE)</f>
        <v>#N/A</v>
      </c>
      <c r="C21" s="264" t="e">
        <f>VLOOKUP($D21,'コード一覧'!$A:$D,3,FALSE)</f>
        <v>#N/A</v>
      </c>
      <c r="D21" s="266"/>
      <c r="E21" s="268" t="e">
        <f>VLOOKUP($D21,'コード一覧'!$A:$D,4,FALSE)</f>
        <v>#N/A</v>
      </c>
      <c r="F21" s="270"/>
      <c r="G21" s="270"/>
      <c r="H21" s="274"/>
      <c r="I21" s="275"/>
    </row>
    <row r="22" spans="1:9" ht="15" customHeight="1">
      <c r="A22" s="273"/>
      <c r="B22" s="265"/>
      <c r="C22" s="265"/>
      <c r="D22" s="267"/>
      <c r="E22" s="269"/>
      <c r="F22" s="271"/>
      <c r="G22" s="271"/>
      <c r="H22" s="262"/>
      <c r="I22" s="263"/>
    </row>
    <row r="23" spans="1:9" ht="15" customHeight="1">
      <c r="A23" s="272" t="s">
        <v>180</v>
      </c>
      <c r="B23" s="264" t="e">
        <f>VLOOKUP($D23,'コード一覧'!$A:$D,2,FALSE)</f>
        <v>#N/A</v>
      </c>
      <c r="C23" s="264" t="e">
        <f>VLOOKUP($D23,'コード一覧'!$A:$D,3,FALSE)</f>
        <v>#N/A</v>
      </c>
      <c r="D23" s="266"/>
      <c r="E23" s="268" t="e">
        <f>VLOOKUP($D23,'コード一覧'!$A:$D,4,FALSE)</f>
        <v>#N/A</v>
      </c>
      <c r="F23" s="270"/>
      <c r="G23" s="270"/>
      <c r="H23" s="274"/>
      <c r="I23" s="275"/>
    </row>
    <row r="24" spans="1:9" ht="15" customHeight="1">
      <c r="A24" s="273"/>
      <c r="B24" s="265"/>
      <c r="C24" s="265"/>
      <c r="D24" s="267"/>
      <c r="E24" s="269"/>
      <c r="F24" s="271"/>
      <c r="G24" s="271"/>
      <c r="H24" s="262"/>
      <c r="I24" s="263"/>
    </row>
    <row r="25" spans="1:9" ht="15" customHeight="1">
      <c r="A25" s="272" t="s">
        <v>181</v>
      </c>
      <c r="B25" s="264" t="e">
        <f>VLOOKUP($D25,'コード一覧'!$A:$D,2,FALSE)</f>
        <v>#N/A</v>
      </c>
      <c r="C25" s="264" t="e">
        <f>VLOOKUP($D25,'コード一覧'!$A:$D,3,FALSE)</f>
        <v>#N/A</v>
      </c>
      <c r="D25" s="266"/>
      <c r="E25" s="268" t="e">
        <f>VLOOKUP($D25,'コード一覧'!$A:$D,4,FALSE)</f>
        <v>#N/A</v>
      </c>
      <c r="F25" s="270"/>
      <c r="G25" s="270"/>
      <c r="H25" s="274"/>
      <c r="I25" s="275"/>
    </row>
    <row r="26" spans="1:9" ht="15" customHeight="1">
      <c r="A26" s="273"/>
      <c r="B26" s="265"/>
      <c r="C26" s="265"/>
      <c r="D26" s="267"/>
      <c r="E26" s="269"/>
      <c r="F26" s="271"/>
      <c r="G26" s="271"/>
      <c r="H26" s="262"/>
      <c r="I26" s="263"/>
    </row>
    <row r="27" spans="1:9" ht="15" customHeight="1">
      <c r="A27" s="272" t="s">
        <v>182</v>
      </c>
      <c r="B27" s="264" t="e">
        <f>VLOOKUP($D27,'コード一覧'!$A:$D,2,FALSE)</f>
        <v>#N/A</v>
      </c>
      <c r="C27" s="264" t="e">
        <f>VLOOKUP($D27,'コード一覧'!$A:$D,3,FALSE)</f>
        <v>#N/A</v>
      </c>
      <c r="D27" s="266"/>
      <c r="E27" s="268" t="e">
        <f>VLOOKUP($D27,'コード一覧'!$A:$D,4,FALSE)</f>
        <v>#N/A</v>
      </c>
      <c r="F27" s="270"/>
      <c r="G27" s="270"/>
      <c r="H27" s="274"/>
      <c r="I27" s="275"/>
    </row>
    <row r="28" spans="1:9" ht="15" customHeight="1">
      <c r="A28" s="273"/>
      <c r="B28" s="265"/>
      <c r="C28" s="265"/>
      <c r="D28" s="267"/>
      <c r="E28" s="269"/>
      <c r="F28" s="271"/>
      <c r="G28" s="271"/>
      <c r="H28" s="262"/>
      <c r="I28" s="263"/>
    </row>
    <row r="29" spans="1:9" ht="15" customHeight="1">
      <c r="A29" s="272" t="s">
        <v>183</v>
      </c>
      <c r="B29" s="264" t="e">
        <f>VLOOKUP($D29,'コード一覧'!$A:$D,2,FALSE)</f>
        <v>#N/A</v>
      </c>
      <c r="C29" s="264" t="e">
        <f>VLOOKUP($D29,'コード一覧'!$A:$D,3,FALSE)</f>
        <v>#N/A</v>
      </c>
      <c r="D29" s="266"/>
      <c r="E29" s="268" t="e">
        <f>VLOOKUP($D29,'コード一覧'!$A:$D,4,FALSE)</f>
        <v>#N/A</v>
      </c>
      <c r="F29" s="270"/>
      <c r="G29" s="270"/>
      <c r="H29" s="274"/>
      <c r="I29" s="275"/>
    </row>
    <row r="30" spans="1:9" ht="15" customHeight="1">
      <c r="A30" s="273"/>
      <c r="B30" s="265"/>
      <c r="C30" s="265"/>
      <c r="D30" s="267"/>
      <c r="E30" s="269"/>
      <c r="F30" s="271"/>
      <c r="G30" s="271"/>
      <c r="H30" s="262"/>
      <c r="I30" s="263"/>
    </row>
  </sheetData>
  <sheetProtection/>
  <mergeCells count="111">
    <mergeCell ref="F19:F20"/>
    <mergeCell ref="F21:F22"/>
    <mergeCell ref="F23:F24"/>
    <mergeCell ref="F25:F26"/>
    <mergeCell ref="F27:F28"/>
    <mergeCell ref="F29:F30"/>
    <mergeCell ref="F7:F8"/>
    <mergeCell ref="F9:F10"/>
    <mergeCell ref="F11:F12"/>
    <mergeCell ref="F13:F14"/>
    <mergeCell ref="F15:F16"/>
    <mergeCell ref="F17:F18"/>
    <mergeCell ref="A1:I1"/>
    <mergeCell ref="A5:I5"/>
    <mergeCell ref="H6:I6"/>
    <mergeCell ref="H7:I7"/>
    <mergeCell ref="H9:I9"/>
    <mergeCell ref="H11:I11"/>
    <mergeCell ref="B9:B10"/>
    <mergeCell ref="C9:C10"/>
    <mergeCell ref="D9:D10"/>
    <mergeCell ref="E9:E10"/>
    <mergeCell ref="H13:I13"/>
    <mergeCell ref="H15:I15"/>
    <mergeCell ref="H17:I17"/>
    <mergeCell ref="H19:I19"/>
    <mergeCell ref="H21:I21"/>
    <mergeCell ref="H23:I23"/>
    <mergeCell ref="H18:I18"/>
    <mergeCell ref="H20:I20"/>
    <mergeCell ref="H22:I22"/>
    <mergeCell ref="H25:I25"/>
    <mergeCell ref="H27:I27"/>
    <mergeCell ref="H29:I29"/>
    <mergeCell ref="A7:A8"/>
    <mergeCell ref="A9:A10"/>
    <mergeCell ref="A11:A12"/>
    <mergeCell ref="A13:A14"/>
    <mergeCell ref="A15:A16"/>
    <mergeCell ref="A17:A18"/>
    <mergeCell ref="A19:A20"/>
    <mergeCell ref="A21:A22"/>
    <mergeCell ref="A23:A24"/>
    <mergeCell ref="A25:A26"/>
    <mergeCell ref="A27:A28"/>
    <mergeCell ref="A29:A30"/>
    <mergeCell ref="G7:G8"/>
    <mergeCell ref="E7:E8"/>
    <mergeCell ref="D7:D8"/>
    <mergeCell ref="C7:C8"/>
    <mergeCell ref="B7:B8"/>
    <mergeCell ref="C15:C16"/>
    <mergeCell ref="D15:D16"/>
    <mergeCell ref="E15:E16"/>
    <mergeCell ref="G15:G16"/>
    <mergeCell ref="G9:G10"/>
    <mergeCell ref="B11:B12"/>
    <mergeCell ref="C11:C12"/>
    <mergeCell ref="D11:D12"/>
    <mergeCell ref="E11:E12"/>
    <mergeCell ref="G11:G12"/>
    <mergeCell ref="C19:C20"/>
    <mergeCell ref="D19:D20"/>
    <mergeCell ref="E19:E20"/>
    <mergeCell ref="G19:G20"/>
    <mergeCell ref="B13:B14"/>
    <mergeCell ref="C13:C14"/>
    <mergeCell ref="D13:D14"/>
    <mergeCell ref="E13:E14"/>
    <mergeCell ref="G13:G14"/>
    <mergeCell ref="B15:B16"/>
    <mergeCell ref="C23:C24"/>
    <mergeCell ref="D23:D24"/>
    <mergeCell ref="E23:E24"/>
    <mergeCell ref="G23:G24"/>
    <mergeCell ref="B17:B18"/>
    <mergeCell ref="C17:C18"/>
    <mergeCell ref="D17:D18"/>
    <mergeCell ref="E17:E18"/>
    <mergeCell ref="G17:G18"/>
    <mergeCell ref="B19:B20"/>
    <mergeCell ref="C27:C28"/>
    <mergeCell ref="D27:D28"/>
    <mergeCell ref="E27:E28"/>
    <mergeCell ref="G27:G28"/>
    <mergeCell ref="B21:B22"/>
    <mergeCell ref="C21:C22"/>
    <mergeCell ref="D21:D22"/>
    <mergeCell ref="E21:E22"/>
    <mergeCell ref="G21:G22"/>
    <mergeCell ref="B23:B24"/>
    <mergeCell ref="H8:I8"/>
    <mergeCell ref="H10:I10"/>
    <mergeCell ref="H12:I12"/>
    <mergeCell ref="H14:I14"/>
    <mergeCell ref="H16:I16"/>
    <mergeCell ref="B25:B26"/>
    <mergeCell ref="C25:C26"/>
    <mergeCell ref="D25:D26"/>
    <mergeCell ref="E25:E26"/>
    <mergeCell ref="G25:G26"/>
    <mergeCell ref="H24:I24"/>
    <mergeCell ref="H26:I26"/>
    <mergeCell ref="H28:I28"/>
    <mergeCell ref="H30:I30"/>
    <mergeCell ref="B29:B30"/>
    <mergeCell ref="C29:C30"/>
    <mergeCell ref="D29:D30"/>
    <mergeCell ref="E29:E30"/>
    <mergeCell ref="G29:G30"/>
    <mergeCell ref="B27:B28"/>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753"/>
  <sheetViews>
    <sheetView view="pageBreakPreview" zoomScale="90" zoomScaleSheetLayoutView="90" zoomScalePageLayoutView="0" workbookViewId="0" topLeftCell="A1">
      <selection activeCell="H2" sqref="H2"/>
    </sheetView>
  </sheetViews>
  <sheetFormatPr defaultColWidth="9.00390625" defaultRowHeight="13.5"/>
  <cols>
    <col min="1" max="1" width="2.00390625" style="93" customWidth="1"/>
    <col min="2" max="2" width="25.00390625" style="93" bestFit="1" customWidth="1"/>
    <col min="3" max="3" width="6.625" style="61" customWidth="1"/>
    <col min="4" max="4" width="25.00390625" style="93" bestFit="1" customWidth="1"/>
    <col min="5" max="5" width="2.125" style="93" customWidth="1"/>
    <col min="6" max="6" width="2.00390625" style="93" customWidth="1"/>
    <col min="7" max="7" width="25.00390625" style="93" bestFit="1" customWidth="1"/>
    <col min="8" max="8" width="6.625" style="61" customWidth="1"/>
    <col min="9" max="9" width="25.00390625" style="93" bestFit="1" customWidth="1"/>
    <col min="10" max="16384" width="9.00390625" style="93" customWidth="1"/>
  </cols>
  <sheetData>
    <row r="1" spans="1:9" ht="24">
      <c r="A1" s="289" t="s">
        <v>352</v>
      </c>
      <c r="B1" s="289"/>
      <c r="C1" s="289"/>
      <c r="D1" s="289"/>
      <c r="E1" s="289"/>
      <c r="F1" s="289"/>
      <c r="G1" s="289"/>
      <c r="H1" s="289"/>
      <c r="I1" s="289"/>
    </row>
    <row r="3" spans="1:9" ht="13.5">
      <c r="A3" s="290" t="s">
        <v>353</v>
      </c>
      <c r="B3" s="291"/>
      <c r="C3" s="292" t="s">
        <v>168</v>
      </c>
      <c r="D3" s="295" t="s">
        <v>354</v>
      </c>
      <c r="F3" s="290" t="s">
        <v>353</v>
      </c>
      <c r="G3" s="291"/>
      <c r="H3" s="292" t="s">
        <v>168</v>
      </c>
      <c r="I3" s="295" t="s">
        <v>355</v>
      </c>
    </row>
    <row r="4" spans="1:9" ht="13.5">
      <c r="A4" s="281" t="s">
        <v>356</v>
      </c>
      <c r="B4" s="282"/>
      <c r="C4" s="293"/>
      <c r="D4" s="296"/>
      <c r="F4" s="281" t="s">
        <v>356</v>
      </c>
      <c r="G4" s="282"/>
      <c r="H4" s="293"/>
      <c r="I4" s="296"/>
    </row>
    <row r="5" spans="1:9" s="94" customFormat="1" ht="13.5" customHeight="1">
      <c r="A5" s="95"/>
      <c r="B5" s="96" t="s">
        <v>357</v>
      </c>
      <c r="C5" s="294"/>
      <c r="D5" s="297"/>
      <c r="F5" s="95"/>
      <c r="G5" s="96" t="s">
        <v>357</v>
      </c>
      <c r="H5" s="294"/>
      <c r="I5" s="297"/>
    </row>
    <row r="6" spans="1:9" s="94" customFormat="1" ht="13.5">
      <c r="A6" s="283" t="s">
        <v>358</v>
      </c>
      <c r="B6" s="287"/>
      <c r="C6" s="287"/>
      <c r="D6" s="288"/>
      <c r="F6" s="283" t="s">
        <v>359</v>
      </c>
      <c r="G6" s="287"/>
      <c r="H6" s="287"/>
      <c r="I6" s="288"/>
    </row>
    <row r="7" spans="1:9" ht="13.5">
      <c r="A7" s="97"/>
      <c r="B7" s="98" t="s">
        <v>361</v>
      </c>
      <c r="C7" s="99" t="s">
        <v>362</v>
      </c>
      <c r="D7" s="98" t="s">
        <v>363</v>
      </c>
      <c r="F7" s="97"/>
      <c r="G7" s="98" t="s">
        <v>364</v>
      </c>
      <c r="H7" s="99" t="s">
        <v>365</v>
      </c>
      <c r="I7" s="98" t="s">
        <v>366</v>
      </c>
    </row>
    <row r="8" spans="1:9" ht="13.5">
      <c r="A8" s="100"/>
      <c r="B8" s="98" t="s">
        <v>360</v>
      </c>
      <c r="C8" s="99" t="s">
        <v>367</v>
      </c>
      <c r="D8" s="98" t="s">
        <v>368</v>
      </c>
      <c r="F8" s="100"/>
      <c r="G8" s="98" t="s">
        <v>364</v>
      </c>
      <c r="H8" s="99" t="s">
        <v>369</v>
      </c>
      <c r="I8" s="98" t="s">
        <v>370</v>
      </c>
    </row>
    <row r="9" spans="1:9" ht="13.5">
      <c r="A9" s="100"/>
      <c r="B9" s="98" t="s">
        <v>372</v>
      </c>
      <c r="C9" s="99" t="s">
        <v>373</v>
      </c>
      <c r="D9" s="98" t="s">
        <v>374</v>
      </c>
      <c r="F9" s="100"/>
      <c r="G9" s="98" t="s">
        <v>375</v>
      </c>
      <c r="H9" s="99" t="s">
        <v>376</v>
      </c>
      <c r="I9" s="98" t="s">
        <v>377</v>
      </c>
    </row>
    <row r="10" spans="1:9" ht="13.5">
      <c r="A10" s="100"/>
      <c r="B10" s="98" t="s">
        <v>371</v>
      </c>
      <c r="C10" s="99" t="s">
        <v>378</v>
      </c>
      <c r="D10" s="98" t="s">
        <v>379</v>
      </c>
      <c r="F10" s="100"/>
      <c r="G10" s="98" t="s">
        <v>380</v>
      </c>
      <c r="H10" s="99" t="s">
        <v>381</v>
      </c>
      <c r="I10" s="98" t="s">
        <v>382</v>
      </c>
    </row>
    <row r="11" spans="1:9" ht="13.5">
      <c r="A11" s="100"/>
      <c r="B11" s="98" t="s">
        <v>371</v>
      </c>
      <c r="C11" s="99" t="s">
        <v>383</v>
      </c>
      <c r="D11" s="98" t="s">
        <v>384</v>
      </c>
      <c r="F11" s="100"/>
      <c r="G11" s="98" t="s">
        <v>385</v>
      </c>
      <c r="H11" s="99" t="s">
        <v>386</v>
      </c>
      <c r="I11" s="98" t="s">
        <v>387</v>
      </c>
    </row>
    <row r="12" spans="1:9" ht="13.5">
      <c r="A12" s="100"/>
      <c r="B12" s="98" t="s">
        <v>371</v>
      </c>
      <c r="C12" s="99" t="s">
        <v>388</v>
      </c>
      <c r="D12" s="98" t="s">
        <v>389</v>
      </c>
      <c r="F12" s="100"/>
      <c r="G12" s="98" t="s">
        <v>385</v>
      </c>
      <c r="H12" s="99" t="s">
        <v>390</v>
      </c>
      <c r="I12" s="98" t="s">
        <v>391</v>
      </c>
    </row>
    <row r="13" spans="1:9" ht="13.5">
      <c r="A13" s="100"/>
      <c r="B13" s="98" t="s">
        <v>371</v>
      </c>
      <c r="C13" s="99" t="s">
        <v>392</v>
      </c>
      <c r="D13" s="98" t="s">
        <v>393</v>
      </c>
      <c r="F13" s="100"/>
      <c r="G13" s="98" t="s">
        <v>385</v>
      </c>
      <c r="H13" s="99" t="s">
        <v>394</v>
      </c>
      <c r="I13" s="98" t="s">
        <v>395</v>
      </c>
    </row>
    <row r="14" spans="1:9" ht="13.5">
      <c r="A14" s="100"/>
      <c r="B14" s="98" t="s">
        <v>396</v>
      </c>
      <c r="C14" s="99" t="s">
        <v>397</v>
      </c>
      <c r="D14" s="98" t="s">
        <v>398</v>
      </c>
      <c r="F14" s="100"/>
      <c r="G14" s="98" t="s">
        <v>399</v>
      </c>
      <c r="H14" s="99" t="s">
        <v>400</v>
      </c>
      <c r="I14" s="98" t="s">
        <v>401</v>
      </c>
    </row>
    <row r="15" spans="1:9" ht="13.5">
      <c r="A15" s="100"/>
      <c r="B15" s="98" t="s">
        <v>396</v>
      </c>
      <c r="C15" s="99" t="s">
        <v>402</v>
      </c>
      <c r="D15" s="98" t="s">
        <v>403</v>
      </c>
      <c r="F15" s="100"/>
      <c r="G15" s="98" t="s">
        <v>399</v>
      </c>
      <c r="H15" s="99" t="s">
        <v>404</v>
      </c>
      <c r="I15" s="98" t="s">
        <v>405</v>
      </c>
    </row>
    <row r="16" spans="1:9" ht="13.5">
      <c r="A16" s="100"/>
      <c r="B16" s="98" t="s">
        <v>406</v>
      </c>
      <c r="C16" s="99" t="s">
        <v>407</v>
      </c>
      <c r="D16" s="98" t="s">
        <v>408</v>
      </c>
      <c r="F16" s="100"/>
      <c r="G16" s="98" t="s">
        <v>409</v>
      </c>
      <c r="H16" s="99" t="s">
        <v>410</v>
      </c>
      <c r="I16" s="98" t="s">
        <v>411</v>
      </c>
    </row>
    <row r="17" spans="1:9" ht="13.5">
      <c r="A17" s="100"/>
      <c r="B17" s="98" t="s">
        <v>406</v>
      </c>
      <c r="C17" s="99" t="s">
        <v>412</v>
      </c>
      <c r="D17" s="98" t="s">
        <v>413</v>
      </c>
      <c r="F17" s="100"/>
      <c r="G17" s="98" t="s">
        <v>409</v>
      </c>
      <c r="H17" s="99" t="s">
        <v>414</v>
      </c>
      <c r="I17" s="98" t="s">
        <v>415</v>
      </c>
    </row>
    <row r="18" spans="1:9" ht="13.5">
      <c r="A18" s="100"/>
      <c r="B18" s="98" t="s">
        <v>416</v>
      </c>
      <c r="C18" s="99" t="s">
        <v>417</v>
      </c>
      <c r="D18" s="98" t="s">
        <v>418</v>
      </c>
      <c r="F18" s="100"/>
      <c r="G18" s="98" t="s">
        <v>409</v>
      </c>
      <c r="H18" s="99" t="s">
        <v>419</v>
      </c>
      <c r="I18" s="98" t="s">
        <v>420</v>
      </c>
    </row>
    <row r="19" spans="1:9" ht="13.5">
      <c r="A19" s="100"/>
      <c r="B19" s="98" t="s">
        <v>416</v>
      </c>
      <c r="C19" s="99" t="s">
        <v>421</v>
      </c>
      <c r="D19" s="98" t="s">
        <v>422</v>
      </c>
      <c r="F19" s="100"/>
      <c r="G19" s="98" t="s">
        <v>409</v>
      </c>
      <c r="H19" s="99" t="s">
        <v>423</v>
      </c>
      <c r="I19" s="98" t="s">
        <v>424</v>
      </c>
    </row>
    <row r="20" spans="1:9" ht="13.5">
      <c r="A20" s="100"/>
      <c r="B20" s="98" t="s">
        <v>416</v>
      </c>
      <c r="C20" s="99" t="s">
        <v>425</v>
      </c>
      <c r="D20" s="98" t="s">
        <v>426</v>
      </c>
      <c r="F20" s="100"/>
      <c r="G20" s="98" t="s">
        <v>409</v>
      </c>
      <c r="H20" s="99" t="s">
        <v>427</v>
      </c>
      <c r="I20" s="98" t="s">
        <v>428</v>
      </c>
    </row>
    <row r="21" spans="1:9" ht="13.5">
      <c r="A21" s="101"/>
      <c r="B21" s="98" t="s">
        <v>429</v>
      </c>
      <c r="C21" s="99" t="s">
        <v>430</v>
      </c>
      <c r="D21" s="98" t="s">
        <v>431</v>
      </c>
      <c r="F21" s="100"/>
      <c r="G21" s="98" t="s">
        <v>409</v>
      </c>
      <c r="H21" s="99" t="s">
        <v>432</v>
      </c>
      <c r="I21" s="98" t="s">
        <v>276</v>
      </c>
    </row>
    <row r="22" spans="1:9" ht="13.5" customHeight="1">
      <c r="A22" s="286" t="s">
        <v>433</v>
      </c>
      <c r="B22" s="287"/>
      <c r="C22" s="287"/>
      <c r="D22" s="288"/>
      <c r="F22" s="100"/>
      <c r="G22" s="98" t="s">
        <v>434</v>
      </c>
      <c r="H22" s="99" t="s">
        <v>435</v>
      </c>
      <c r="I22" s="98" t="s">
        <v>436</v>
      </c>
    </row>
    <row r="23" spans="1:9" ht="13.5" customHeight="1">
      <c r="A23" s="298" t="s">
        <v>437</v>
      </c>
      <c r="B23" s="299"/>
      <c r="C23" s="299"/>
      <c r="D23" s="300"/>
      <c r="F23" s="100"/>
      <c r="G23" s="98" t="s">
        <v>434</v>
      </c>
      <c r="H23" s="99" t="s">
        <v>438</v>
      </c>
      <c r="I23" s="98" t="s">
        <v>439</v>
      </c>
    </row>
    <row r="24" spans="1:9" ht="13.5">
      <c r="A24" s="97"/>
      <c r="B24" s="98" t="s">
        <v>440</v>
      </c>
      <c r="C24" s="99" t="s">
        <v>441</v>
      </c>
      <c r="D24" s="98" t="s">
        <v>442</v>
      </c>
      <c r="F24" s="100"/>
      <c r="G24" s="98" t="s">
        <v>434</v>
      </c>
      <c r="H24" s="99" t="s">
        <v>443</v>
      </c>
      <c r="I24" s="98" t="s">
        <v>444</v>
      </c>
    </row>
    <row r="25" spans="1:9" ht="13.5">
      <c r="A25" s="100"/>
      <c r="B25" s="98" t="s">
        <v>440</v>
      </c>
      <c r="C25" s="99" t="s">
        <v>445</v>
      </c>
      <c r="D25" s="98" t="s">
        <v>446</v>
      </c>
      <c r="F25" s="100"/>
      <c r="G25" s="98" t="s">
        <v>447</v>
      </c>
      <c r="H25" s="99" t="s">
        <v>448</v>
      </c>
      <c r="I25" s="98" t="s">
        <v>449</v>
      </c>
    </row>
    <row r="26" spans="1:9" ht="13.5">
      <c r="A26" s="100"/>
      <c r="B26" s="98" t="s">
        <v>440</v>
      </c>
      <c r="C26" s="99" t="s">
        <v>205</v>
      </c>
      <c r="D26" s="98" t="s">
        <v>450</v>
      </c>
      <c r="F26" s="101"/>
      <c r="G26" s="98" t="s">
        <v>429</v>
      </c>
      <c r="H26" s="99" t="s">
        <v>451</v>
      </c>
      <c r="I26" s="98" t="s">
        <v>431</v>
      </c>
    </row>
    <row r="27" spans="1:9" ht="13.5">
      <c r="A27" s="100"/>
      <c r="B27" s="98" t="s">
        <v>452</v>
      </c>
      <c r="C27" s="99" t="s">
        <v>453</v>
      </c>
      <c r="D27" s="98" t="s">
        <v>454</v>
      </c>
      <c r="F27" s="283" t="s">
        <v>455</v>
      </c>
      <c r="G27" s="287"/>
      <c r="H27" s="287"/>
      <c r="I27" s="288"/>
    </row>
    <row r="28" spans="1:9" ht="13.5">
      <c r="A28" s="100"/>
      <c r="B28" s="98" t="s">
        <v>452</v>
      </c>
      <c r="C28" s="99" t="s">
        <v>456</v>
      </c>
      <c r="D28" s="98" t="s">
        <v>457</v>
      </c>
      <c r="F28" s="97"/>
      <c r="G28" s="98" t="s">
        <v>458</v>
      </c>
      <c r="H28" s="99" t="s">
        <v>459</v>
      </c>
      <c r="I28" s="98" t="s">
        <v>460</v>
      </c>
    </row>
    <row r="29" spans="1:9" ht="13.5">
      <c r="A29" s="100"/>
      <c r="B29" s="98" t="s">
        <v>461</v>
      </c>
      <c r="C29" s="99" t="s">
        <v>462</v>
      </c>
      <c r="D29" s="98" t="s">
        <v>463</v>
      </c>
      <c r="F29" s="100"/>
      <c r="G29" s="98" t="s">
        <v>458</v>
      </c>
      <c r="H29" s="99" t="s">
        <v>464</v>
      </c>
      <c r="I29" s="98" t="s">
        <v>465</v>
      </c>
    </row>
    <row r="30" spans="1:9" ht="13.5">
      <c r="A30" s="100"/>
      <c r="B30" s="98" t="s">
        <v>466</v>
      </c>
      <c r="C30" s="99" t="s">
        <v>467</v>
      </c>
      <c r="D30" s="98" t="s">
        <v>213</v>
      </c>
      <c r="F30" s="100"/>
      <c r="G30" s="98" t="s">
        <v>458</v>
      </c>
      <c r="H30" s="99" t="s">
        <v>468</v>
      </c>
      <c r="I30" s="98" t="s">
        <v>469</v>
      </c>
    </row>
    <row r="31" spans="1:9" ht="13.5">
      <c r="A31" s="100"/>
      <c r="B31" s="98" t="s">
        <v>461</v>
      </c>
      <c r="C31" s="99" t="s">
        <v>470</v>
      </c>
      <c r="D31" s="98" t="s">
        <v>471</v>
      </c>
      <c r="F31" s="100"/>
      <c r="G31" s="98" t="s">
        <v>473</v>
      </c>
      <c r="H31" s="99" t="s">
        <v>474</v>
      </c>
      <c r="I31" s="98" t="s">
        <v>475</v>
      </c>
    </row>
    <row r="32" spans="1:9" ht="13.5">
      <c r="A32" s="100"/>
      <c r="B32" s="98" t="s">
        <v>461</v>
      </c>
      <c r="C32" s="99" t="s">
        <v>476</v>
      </c>
      <c r="D32" s="98" t="s">
        <v>217</v>
      </c>
      <c r="F32" s="100"/>
      <c r="G32" s="98" t="s">
        <v>472</v>
      </c>
      <c r="H32" s="99" t="s">
        <v>477</v>
      </c>
      <c r="I32" s="98" t="s">
        <v>478</v>
      </c>
    </row>
    <row r="33" spans="1:9" ht="13.5">
      <c r="A33" s="100"/>
      <c r="B33" s="98" t="s">
        <v>479</v>
      </c>
      <c r="C33" s="99" t="s">
        <v>480</v>
      </c>
      <c r="D33" s="98" t="s">
        <v>481</v>
      </c>
      <c r="F33" s="100"/>
      <c r="G33" s="98" t="s">
        <v>483</v>
      </c>
      <c r="H33" s="99" t="s">
        <v>484</v>
      </c>
      <c r="I33" s="98" t="s">
        <v>485</v>
      </c>
    </row>
    <row r="34" spans="1:9" ht="13.5">
      <c r="A34" s="100"/>
      <c r="B34" s="98" t="s">
        <v>486</v>
      </c>
      <c r="C34" s="99" t="s">
        <v>487</v>
      </c>
      <c r="D34" s="98" t="s">
        <v>488</v>
      </c>
      <c r="F34" s="100"/>
      <c r="G34" s="98" t="s">
        <v>483</v>
      </c>
      <c r="H34" s="99" t="s">
        <v>489</v>
      </c>
      <c r="I34" s="98" t="s">
        <v>490</v>
      </c>
    </row>
    <row r="35" spans="1:9" ht="13.5">
      <c r="A35" s="100"/>
      <c r="B35" s="98" t="s">
        <v>486</v>
      </c>
      <c r="C35" s="99" t="s">
        <v>491</v>
      </c>
      <c r="D35" s="98" t="s">
        <v>492</v>
      </c>
      <c r="F35" s="100"/>
      <c r="G35" s="98" t="s">
        <v>493</v>
      </c>
      <c r="H35" s="99" t="s">
        <v>494</v>
      </c>
      <c r="I35" s="98" t="s">
        <v>495</v>
      </c>
    </row>
    <row r="36" spans="1:9" ht="13.5">
      <c r="A36" s="100"/>
      <c r="B36" s="98" t="s">
        <v>496</v>
      </c>
      <c r="C36" s="99" t="s">
        <v>497</v>
      </c>
      <c r="D36" s="98" t="s">
        <v>498</v>
      </c>
      <c r="F36" s="100"/>
      <c r="G36" s="98" t="s">
        <v>482</v>
      </c>
      <c r="H36" s="99" t="s">
        <v>499</v>
      </c>
      <c r="I36" s="98" t="s">
        <v>500</v>
      </c>
    </row>
    <row r="37" spans="1:9" ht="13.5">
      <c r="A37" s="100"/>
      <c r="B37" s="98" t="s">
        <v>486</v>
      </c>
      <c r="C37" s="99" t="s">
        <v>501</v>
      </c>
      <c r="D37" s="98" t="s">
        <v>502</v>
      </c>
      <c r="F37" s="100"/>
      <c r="G37" s="98" t="s">
        <v>503</v>
      </c>
      <c r="H37" s="99" t="s">
        <v>504</v>
      </c>
      <c r="I37" s="98" t="s">
        <v>505</v>
      </c>
    </row>
    <row r="38" spans="1:9" ht="13.5">
      <c r="A38" s="100"/>
      <c r="B38" s="98" t="s">
        <v>507</v>
      </c>
      <c r="C38" s="99" t="s">
        <v>508</v>
      </c>
      <c r="D38" s="98" t="s">
        <v>509</v>
      </c>
      <c r="F38" s="101"/>
      <c r="G38" s="98" t="s">
        <v>429</v>
      </c>
      <c r="H38" s="99" t="s">
        <v>510</v>
      </c>
      <c r="I38" s="98" t="s">
        <v>431</v>
      </c>
    </row>
    <row r="39" spans="1:4" ht="13.5">
      <c r="A39" s="100"/>
      <c r="B39" s="98" t="s">
        <v>506</v>
      </c>
      <c r="C39" s="99" t="s">
        <v>511</v>
      </c>
      <c r="D39" s="98" t="s">
        <v>512</v>
      </c>
    </row>
    <row r="40" spans="1:4" ht="13.5">
      <c r="A40" s="101"/>
      <c r="B40" s="98" t="s">
        <v>429</v>
      </c>
      <c r="C40" s="99" t="s">
        <v>513</v>
      </c>
      <c r="D40" s="98" t="s">
        <v>431</v>
      </c>
    </row>
    <row r="41" spans="1:9" ht="13.5">
      <c r="A41" s="283" t="s">
        <v>514</v>
      </c>
      <c r="B41" s="284"/>
      <c r="C41" s="284"/>
      <c r="D41" s="285"/>
      <c r="F41" s="286" t="s">
        <v>515</v>
      </c>
      <c r="G41" s="287"/>
      <c r="H41" s="287"/>
      <c r="I41" s="288"/>
    </row>
    <row r="42" spans="1:9" ht="13.5">
      <c r="A42" s="102"/>
      <c r="B42" s="98" t="s">
        <v>516</v>
      </c>
      <c r="C42" s="99" t="s">
        <v>517</v>
      </c>
      <c r="D42" s="98" t="s">
        <v>518</v>
      </c>
      <c r="F42" s="298" t="s">
        <v>519</v>
      </c>
      <c r="G42" s="299"/>
      <c r="H42" s="299"/>
      <c r="I42" s="300"/>
    </row>
    <row r="43" spans="1:9" ht="13.5">
      <c r="A43" s="100"/>
      <c r="B43" s="98" t="s">
        <v>516</v>
      </c>
      <c r="C43" s="99" t="s">
        <v>520</v>
      </c>
      <c r="D43" s="98" t="s">
        <v>521</v>
      </c>
      <c r="F43" s="298" t="s">
        <v>522</v>
      </c>
      <c r="G43" s="299"/>
      <c r="H43" s="299"/>
      <c r="I43" s="300"/>
    </row>
    <row r="44" spans="1:9" ht="13.5">
      <c r="A44" s="100"/>
      <c r="B44" s="98" t="s">
        <v>516</v>
      </c>
      <c r="C44" s="99" t="s">
        <v>523</v>
      </c>
      <c r="D44" s="98" t="s">
        <v>524</v>
      </c>
      <c r="F44" s="102"/>
      <c r="G44" s="98" t="s">
        <v>657</v>
      </c>
      <c r="H44" s="99" t="s">
        <v>658</v>
      </c>
      <c r="I44" s="98" t="s">
        <v>659</v>
      </c>
    </row>
    <row r="45" spans="1:9" ht="13.5">
      <c r="A45" s="100"/>
      <c r="B45" s="98" t="s">
        <v>529</v>
      </c>
      <c r="C45" s="99" t="s">
        <v>530</v>
      </c>
      <c r="D45" s="98" t="s">
        <v>531</v>
      </c>
      <c r="F45" s="102"/>
      <c r="G45" s="98" t="s">
        <v>656</v>
      </c>
      <c r="H45" s="99" t="s">
        <v>660</v>
      </c>
      <c r="I45" s="98" t="s">
        <v>661</v>
      </c>
    </row>
    <row r="46" spans="1:9" ht="13.5">
      <c r="A46" s="100"/>
      <c r="B46" s="98" t="s">
        <v>528</v>
      </c>
      <c r="C46" s="99" t="s">
        <v>535</v>
      </c>
      <c r="D46" s="98" t="s">
        <v>536</v>
      </c>
      <c r="F46" s="100"/>
      <c r="G46" s="98" t="s">
        <v>525</v>
      </c>
      <c r="H46" s="99" t="s">
        <v>526</v>
      </c>
      <c r="I46" s="98" t="s">
        <v>527</v>
      </c>
    </row>
    <row r="47" spans="1:9" ht="13.5">
      <c r="A47" s="100"/>
      <c r="B47" s="98" t="s">
        <v>539</v>
      </c>
      <c r="C47" s="99" t="s">
        <v>540</v>
      </c>
      <c r="D47" s="98" t="s">
        <v>541</v>
      </c>
      <c r="F47" s="100"/>
      <c r="G47" s="98" t="s">
        <v>532</v>
      </c>
      <c r="H47" s="99" t="s">
        <v>533</v>
      </c>
      <c r="I47" s="98" t="s">
        <v>534</v>
      </c>
    </row>
    <row r="48" spans="1:9" ht="13.5">
      <c r="A48" s="100"/>
      <c r="B48" s="98" t="s">
        <v>545</v>
      </c>
      <c r="C48" s="99" t="s">
        <v>546</v>
      </c>
      <c r="D48" s="98" t="s">
        <v>547</v>
      </c>
      <c r="F48" s="100"/>
      <c r="G48" s="98" t="s">
        <v>525</v>
      </c>
      <c r="H48" s="99" t="s">
        <v>537</v>
      </c>
      <c r="I48" s="98" t="s">
        <v>538</v>
      </c>
    </row>
    <row r="49" spans="1:9" ht="13.5">
      <c r="A49" s="100"/>
      <c r="B49" s="98" t="s">
        <v>550</v>
      </c>
      <c r="C49" s="99" t="s">
        <v>551</v>
      </c>
      <c r="D49" s="98" t="s">
        <v>552</v>
      </c>
      <c r="F49" s="100"/>
      <c r="G49" s="98" t="s">
        <v>542</v>
      </c>
      <c r="H49" s="99" t="s">
        <v>543</v>
      </c>
      <c r="I49" s="98" t="s">
        <v>544</v>
      </c>
    </row>
    <row r="50" spans="1:9" ht="13.5">
      <c r="A50" s="100"/>
      <c r="B50" s="98" t="s">
        <v>555</v>
      </c>
      <c r="C50" s="99" t="s">
        <v>556</v>
      </c>
      <c r="D50" s="98" t="s">
        <v>557</v>
      </c>
      <c r="F50" s="100"/>
      <c r="G50" s="98" t="s">
        <v>542</v>
      </c>
      <c r="H50" s="99" t="s">
        <v>548</v>
      </c>
      <c r="I50" s="98" t="s">
        <v>549</v>
      </c>
    </row>
    <row r="51" spans="1:9" ht="13.5">
      <c r="A51" s="100"/>
      <c r="B51" s="98" t="s">
        <v>550</v>
      </c>
      <c r="C51" s="99" t="s">
        <v>562</v>
      </c>
      <c r="D51" s="98" t="s">
        <v>563</v>
      </c>
      <c r="F51" s="100"/>
      <c r="G51" s="98" t="s">
        <v>542</v>
      </c>
      <c r="H51" s="99" t="s">
        <v>553</v>
      </c>
      <c r="I51" s="98" t="s">
        <v>554</v>
      </c>
    </row>
    <row r="52" spans="1:9" ht="13.5">
      <c r="A52" s="100"/>
      <c r="B52" s="98" t="s">
        <v>550</v>
      </c>
      <c r="C52" s="99" t="s">
        <v>566</v>
      </c>
      <c r="D52" s="98" t="s">
        <v>567</v>
      </c>
      <c r="F52" s="100"/>
      <c r="G52" s="98" t="s">
        <v>559</v>
      </c>
      <c r="H52" s="99" t="s">
        <v>560</v>
      </c>
      <c r="I52" s="98" t="s">
        <v>561</v>
      </c>
    </row>
    <row r="53" spans="1:9" ht="13.5">
      <c r="A53" s="100"/>
      <c r="B53" s="98" t="s">
        <v>571</v>
      </c>
      <c r="C53" s="99" t="s">
        <v>572</v>
      </c>
      <c r="D53" s="98" t="s">
        <v>573</v>
      </c>
      <c r="F53" s="100"/>
      <c r="G53" s="98" t="s">
        <v>558</v>
      </c>
      <c r="H53" s="99" t="s">
        <v>564</v>
      </c>
      <c r="I53" s="98" t="s">
        <v>565</v>
      </c>
    </row>
    <row r="54" spans="1:9" ht="13.5">
      <c r="A54" s="100"/>
      <c r="B54" s="98" t="s">
        <v>577</v>
      </c>
      <c r="C54" s="99" t="s">
        <v>578</v>
      </c>
      <c r="D54" s="98" t="s">
        <v>579</v>
      </c>
      <c r="F54" s="100"/>
      <c r="G54" s="98" t="s">
        <v>568</v>
      </c>
      <c r="H54" s="99" t="s">
        <v>569</v>
      </c>
      <c r="I54" s="98" t="s">
        <v>570</v>
      </c>
    </row>
    <row r="55" spans="1:9" ht="13.5">
      <c r="A55" s="100"/>
      <c r="B55" s="98" t="s">
        <v>577</v>
      </c>
      <c r="C55" s="99" t="s">
        <v>583</v>
      </c>
      <c r="D55" s="98" t="s">
        <v>584</v>
      </c>
      <c r="F55" s="100"/>
      <c r="G55" s="98" t="s">
        <v>568</v>
      </c>
      <c r="H55" s="99" t="s">
        <v>574</v>
      </c>
      <c r="I55" s="98" t="s">
        <v>575</v>
      </c>
    </row>
    <row r="56" spans="1:9" ht="13.5">
      <c r="A56" s="100"/>
      <c r="B56" s="98" t="s">
        <v>576</v>
      </c>
      <c r="C56" s="99" t="s">
        <v>586</v>
      </c>
      <c r="D56" s="98" t="s">
        <v>587</v>
      </c>
      <c r="F56" s="100"/>
      <c r="G56" s="98" t="s">
        <v>580</v>
      </c>
      <c r="H56" s="99" t="s">
        <v>581</v>
      </c>
      <c r="I56" s="98" t="s">
        <v>582</v>
      </c>
    </row>
    <row r="57" spans="1:9" ht="13.5">
      <c r="A57" s="100"/>
      <c r="B57" s="98" t="s">
        <v>589</v>
      </c>
      <c r="C57" s="99" t="s">
        <v>590</v>
      </c>
      <c r="D57" s="98" t="s">
        <v>591</v>
      </c>
      <c r="F57" s="101"/>
      <c r="G57" s="98" t="s">
        <v>429</v>
      </c>
      <c r="H57" s="99" t="s">
        <v>585</v>
      </c>
      <c r="I57" s="98" t="s">
        <v>431</v>
      </c>
    </row>
    <row r="58" spans="1:9" ht="13.5">
      <c r="A58" s="100"/>
      <c r="B58" s="98" t="s">
        <v>595</v>
      </c>
      <c r="C58" s="99" t="s">
        <v>596</v>
      </c>
      <c r="D58" s="98" t="s">
        <v>597</v>
      </c>
      <c r="F58" s="283" t="s">
        <v>588</v>
      </c>
      <c r="G58" s="287"/>
      <c r="H58" s="287"/>
      <c r="I58" s="288"/>
    </row>
    <row r="59" spans="1:9" ht="13.5">
      <c r="A59" s="100"/>
      <c r="B59" s="98" t="s">
        <v>601</v>
      </c>
      <c r="C59" s="99" t="s">
        <v>602</v>
      </c>
      <c r="D59" s="98" t="s">
        <v>603</v>
      </c>
      <c r="F59" s="100"/>
      <c r="G59" s="98" t="s">
        <v>592</v>
      </c>
      <c r="H59" s="99" t="s">
        <v>593</v>
      </c>
      <c r="I59" s="98" t="s">
        <v>594</v>
      </c>
    </row>
    <row r="60" spans="1:9" ht="13.5">
      <c r="A60" s="100"/>
      <c r="B60" s="98" t="s">
        <v>607</v>
      </c>
      <c r="C60" s="99" t="s">
        <v>608</v>
      </c>
      <c r="D60" s="98" t="s">
        <v>609</v>
      </c>
      <c r="F60" s="100"/>
      <c r="G60" s="98" t="s">
        <v>598</v>
      </c>
      <c r="H60" s="99" t="s">
        <v>599</v>
      </c>
      <c r="I60" s="98" t="s">
        <v>600</v>
      </c>
    </row>
    <row r="61" spans="1:9" ht="13.5">
      <c r="A61" s="101"/>
      <c r="B61" s="98" t="s">
        <v>429</v>
      </c>
      <c r="C61" s="99" t="s">
        <v>612</v>
      </c>
      <c r="D61" s="98" t="s">
        <v>431</v>
      </c>
      <c r="F61" s="100"/>
      <c r="G61" s="98" t="s">
        <v>604</v>
      </c>
      <c r="H61" s="99" t="s">
        <v>605</v>
      </c>
      <c r="I61" s="98" t="s">
        <v>606</v>
      </c>
    </row>
    <row r="62" spans="1:9" ht="13.5">
      <c r="A62" s="103" t="s">
        <v>614</v>
      </c>
      <c r="B62" s="98"/>
      <c r="C62" s="99"/>
      <c r="D62" s="98"/>
      <c r="F62" s="100"/>
      <c r="G62" s="98" t="s">
        <v>598</v>
      </c>
      <c r="H62" s="99" t="s">
        <v>610</v>
      </c>
      <c r="I62" s="98" t="s">
        <v>611</v>
      </c>
    </row>
    <row r="63" spans="1:9" ht="13.5">
      <c r="A63" s="97"/>
      <c r="B63" s="98" t="s">
        <v>616</v>
      </c>
      <c r="C63" s="99" t="s">
        <v>617</v>
      </c>
      <c r="D63" s="98" t="s">
        <v>618</v>
      </c>
      <c r="F63" s="101"/>
      <c r="G63" s="98" t="s">
        <v>429</v>
      </c>
      <c r="H63" s="99" t="s">
        <v>613</v>
      </c>
      <c r="I63" s="98" t="s">
        <v>431</v>
      </c>
    </row>
    <row r="64" spans="1:9" ht="13.5">
      <c r="A64" s="100"/>
      <c r="B64" s="98" t="s">
        <v>622</v>
      </c>
      <c r="C64" s="99" t="s">
        <v>623</v>
      </c>
      <c r="D64" s="98" t="s">
        <v>624</v>
      </c>
      <c r="F64" s="283" t="s">
        <v>615</v>
      </c>
      <c r="G64" s="287"/>
      <c r="H64" s="287"/>
      <c r="I64" s="288"/>
    </row>
    <row r="65" spans="1:9" ht="13.5">
      <c r="A65" s="100"/>
      <c r="B65" s="98" t="s">
        <v>627</v>
      </c>
      <c r="C65" s="99" t="s">
        <v>628</v>
      </c>
      <c r="D65" s="98" t="s">
        <v>629</v>
      </c>
      <c r="F65" s="97"/>
      <c r="G65" s="98" t="s">
        <v>619</v>
      </c>
      <c r="H65" s="99" t="s">
        <v>620</v>
      </c>
      <c r="I65" s="98" t="s">
        <v>621</v>
      </c>
    </row>
    <row r="66" spans="1:9" ht="13.5">
      <c r="A66" s="100"/>
      <c r="B66" s="98" t="s">
        <v>633</v>
      </c>
      <c r="C66" s="99" t="s">
        <v>634</v>
      </c>
      <c r="D66" s="98" t="s">
        <v>635</v>
      </c>
      <c r="F66" s="100"/>
      <c r="G66" s="98" t="s">
        <v>619</v>
      </c>
      <c r="H66" s="99" t="s">
        <v>625</v>
      </c>
      <c r="I66" s="98" t="s">
        <v>626</v>
      </c>
    </row>
    <row r="67" spans="1:9" ht="13.5">
      <c r="A67" s="100"/>
      <c r="B67" s="98" t="s">
        <v>633</v>
      </c>
      <c r="C67" s="99" t="s">
        <v>637</v>
      </c>
      <c r="D67" s="98" t="s">
        <v>638</v>
      </c>
      <c r="F67" s="100"/>
      <c r="G67" s="98" t="s">
        <v>630</v>
      </c>
      <c r="H67" s="99" t="s">
        <v>631</v>
      </c>
      <c r="I67" s="98" t="s">
        <v>632</v>
      </c>
    </row>
    <row r="68" spans="1:9" ht="13.5">
      <c r="A68" s="100"/>
      <c r="B68" s="98" t="s">
        <v>640</v>
      </c>
      <c r="C68" s="99" t="s">
        <v>641</v>
      </c>
      <c r="D68" s="98" t="s">
        <v>642</v>
      </c>
      <c r="F68" s="101"/>
      <c r="G68" s="98" t="s">
        <v>429</v>
      </c>
      <c r="H68" s="99" t="s">
        <v>636</v>
      </c>
      <c r="I68" s="98" t="s">
        <v>431</v>
      </c>
    </row>
    <row r="69" spans="1:9" ht="13.5">
      <c r="A69" s="100"/>
      <c r="B69" s="98" t="s">
        <v>647</v>
      </c>
      <c r="C69" s="99" t="s">
        <v>648</v>
      </c>
      <c r="D69" s="98" t="s">
        <v>649</v>
      </c>
      <c r="F69" s="283" t="s">
        <v>639</v>
      </c>
      <c r="G69" s="287"/>
      <c r="H69" s="287"/>
      <c r="I69" s="288"/>
    </row>
    <row r="70" spans="1:9" ht="13.5" customHeight="1">
      <c r="A70" s="101"/>
      <c r="B70" s="98" t="s">
        <v>429</v>
      </c>
      <c r="C70" s="99" t="s">
        <v>652</v>
      </c>
      <c r="D70" s="98" t="s">
        <v>431</v>
      </c>
      <c r="F70" s="97"/>
      <c r="G70" s="98" t="s">
        <v>644</v>
      </c>
      <c r="H70" s="99" t="s">
        <v>645</v>
      </c>
      <c r="I70" s="98" t="s">
        <v>646</v>
      </c>
    </row>
    <row r="71" spans="1:9" ht="13.5" customHeight="1">
      <c r="A71" s="122"/>
      <c r="B71" s="112"/>
      <c r="C71" s="112"/>
      <c r="D71" s="112"/>
      <c r="F71" s="100"/>
      <c r="G71" s="98" t="s">
        <v>643</v>
      </c>
      <c r="H71" s="99" t="s">
        <v>650</v>
      </c>
      <c r="I71" s="98" t="s">
        <v>651</v>
      </c>
    </row>
    <row r="72" spans="1:9" ht="13.5" customHeight="1">
      <c r="A72" s="123"/>
      <c r="B72" s="124"/>
      <c r="C72" s="124"/>
      <c r="D72" s="124"/>
      <c r="F72" s="100"/>
      <c r="G72" s="98" t="s">
        <v>643</v>
      </c>
      <c r="H72" s="99" t="s">
        <v>653</v>
      </c>
      <c r="I72" s="98" t="s">
        <v>654</v>
      </c>
    </row>
    <row r="73" spans="1:9" ht="13.5">
      <c r="A73" s="123"/>
      <c r="B73" s="124"/>
      <c r="C73" s="124"/>
      <c r="D73" s="124"/>
      <c r="F73" s="101"/>
      <c r="G73" s="98" t="s">
        <v>429</v>
      </c>
      <c r="H73" s="99" t="s">
        <v>655</v>
      </c>
      <c r="I73" s="98" t="s">
        <v>431</v>
      </c>
    </row>
    <row r="74" spans="1:9" ht="13.5">
      <c r="A74" s="283" t="s">
        <v>662</v>
      </c>
      <c r="B74" s="287"/>
      <c r="C74" s="287"/>
      <c r="D74" s="288"/>
      <c r="F74" s="283" t="s">
        <v>663</v>
      </c>
      <c r="G74" s="287"/>
      <c r="H74" s="287"/>
      <c r="I74" s="288"/>
    </row>
    <row r="75" spans="1:9" ht="13.5">
      <c r="A75" s="97"/>
      <c r="B75" s="98" t="s">
        <v>664</v>
      </c>
      <c r="C75" s="99" t="s">
        <v>665</v>
      </c>
      <c r="D75" s="98" t="s">
        <v>666</v>
      </c>
      <c r="F75" s="100"/>
      <c r="G75" s="98" t="s">
        <v>667</v>
      </c>
      <c r="H75" s="99" t="s">
        <v>668</v>
      </c>
      <c r="I75" s="98" t="s">
        <v>669</v>
      </c>
    </row>
    <row r="76" spans="1:9" ht="13.5">
      <c r="A76" s="100"/>
      <c r="B76" s="98" t="s">
        <v>664</v>
      </c>
      <c r="C76" s="99" t="s">
        <v>670</v>
      </c>
      <c r="D76" s="98" t="s">
        <v>671</v>
      </c>
      <c r="F76" s="100"/>
      <c r="G76" s="98" t="s">
        <v>672</v>
      </c>
      <c r="H76" s="99" t="s">
        <v>673</v>
      </c>
      <c r="I76" s="98" t="s">
        <v>674</v>
      </c>
    </row>
    <row r="77" spans="1:9" ht="13.5">
      <c r="A77" s="100"/>
      <c r="B77" s="98" t="s">
        <v>664</v>
      </c>
      <c r="C77" s="99" t="s">
        <v>675</v>
      </c>
      <c r="D77" s="98" t="s">
        <v>676</v>
      </c>
      <c r="F77" s="100"/>
      <c r="G77" s="98" t="s">
        <v>667</v>
      </c>
      <c r="H77" s="99" t="s">
        <v>677</v>
      </c>
      <c r="I77" s="98" t="s">
        <v>678</v>
      </c>
    </row>
    <row r="78" spans="1:9" ht="13.5">
      <c r="A78" s="100"/>
      <c r="B78" s="98" t="s">
        <v>679</v>
      </c>
      <c r="C78" s="99" t="s">
        <v>680</v>
      </c>
      <c r="D78" s="104" t="s">
        <v>681</v>
      </c>
      <c r="F78" s="100"/>
      <c r="G78" s="98" t="s">
        <v>672</v>
      </c>
      <c r="H78" s="99" t="s">
        <v>682</v>
      </c>
      <c r="I78" s="98" t="s">
        <v>683</v>
      </c>
    </row>
    <row r="79" spans="1:9" ht="13.5">
      <c r="A79" s="100"/>
      <c r="B79" s="98" t="s">
        <v>684</v>
      </c>
      <c r="C79" s="99" t="s">
        <v>685</v>
      </c>
      <c r="D79" s="98" t="s">
        <v>686</v>
      </c>
      <c r="F79" s="100"/>
      <c r="G79" s="98" t="s">
        <v>687</v>
      </c>
      <c r="H79" s="99" t="s">
        <v>688</v>
      </c>
      <c r="I79" s="98" t="s">
        <v>689</v>
      </c>
    </row>
    <row r="80" spans="1:9" ht="13.5">
      <c r="A80" s="100"/>
      <c r="B80" s="98" t="s">
        <v>690</v>
      </c>
      <c r="C80" s="99" t="s">
        <v>691</v>
      </c>
      <c r="D80" s="98" t="s">
        <v>692</v>
      </c>
      <c r="F80" s="100"/>
      <c r="G80" s="98" t="s">
        <v>687</v>
      </c>
      <c r="H80" s="99" t="s">
        <v>693</v>
      </c>
      <c r="I80" s="98" t="s">
        <v>694</v>
      </c>
    </row>
    <row r="81" spans="1:9" ht="13.5">
      <c r="A81" s="100"/>
      <c r="B81" s="98" t="s">
        <v>695</v>
      </c>
      <c r="C81" s="99" t="s">
        <v>696</v>
      </c>
      <c r="D81" s="98" t="s">
        <v>697</v>
      </c>
      <c r="F81" s="101"/>
      <c r="G81" s="98" t="s">
        <v>429</v>
      </c>
      <c r="H81" s="99" t="s">
        <v>698</v>
      </c>
      <c r="I81" s="98" t="s">
        <v>431</v>
      </c>
    </row>
    <row r="82" spans="1:9" ht="13.5">
      <c r="A82" s="100"/>
      <c r="B82" s="98" t="s">
        <v>699</v>
      </c>
      <c r="C82" s="99" t="s">
        <v>700</v>
      </c>
      <c r="D82" s="98" t="s">
        <v>701</v>
      </c>
      <c r="F82" s="283" t="s">
        <v>702</v>
      </c>
      <c r="G82" s="287"/>
      <c r="H82" s="287"/>
      <c r="I82" s="288"/>
    </row>
    <row r="83" spans="1:9" ht="13.5">
      <c r="A83" s="100"/>
      <c r="B83" s="98" t="s">
        <v>699</v>
      </c>
      <c r="C83" s="99" t="s">
        <v>703</v>
      </c>
      <c r="D83" s="98" t="s">
        <v>704</v>
      </c>
      <c r="F83" s="102"/>
      <c r="G83" s="98" t="s">
        <v>705</v>
      </c>
      <c r="H83" s="99" t="s">
        <v>706</v>
      </c>
      <c r="I83" s="98" t="s">
        <v>707</v>
      </c>
    </row>
    <row r="84" spans="1:9" ht="13.5">
      <c r="A84" s="100"/>
      <c r="B84" s="98" t="s">
        <v>699</v>
      </c>
      <c r="C84" s="99" t="s">
        <v>708</v>
      </c>
      <c r="D84" s="98" t="s">
        <v>709</v>
      </c>
      <c r="F84" s="100"/>
      <c r="G84" s="98" t="s">
        <v>710</v>
      </c>
      <c r="H84" s="99" t="s">
        <v>711</v>
      </c>
      <c r="I84" s="98" t="s">
        <v>712</v>
      </c>
    </row>
    <row r="85" spans="1:9" ht="13.5">
      <c r="A85" s="100"/>
      <c r="B85" s="98" t="s">
        <v>713</v>
      </c>
      <c r="C85" s="99" t="s">
        <v>714</v>
      </c>
      <c r="D85" s="98" t="s">
        <v>715</v>
      </c>
      <c r="F85" s="100"/>
      <c r="G85" s="98" t="s">
        <v>705</v>
      </c>
      <c r="H85" s="99" t="s">
        <v>716</v>
      </c>
      <c r="I85" s="98" t="s">
        <v>717</v>
      </c>
    </row>
    <row r="86" spans="1:9" ht="13.5">
      <c r="A86" s="100"/>
      <c r="B86" s="98" t="s">
        <v>713</v>
      </c>
      <c r="C86" s="99" t="s">
        <v>718</v>
      </c>
      <c r="D86" s="98" t="s">
        <v>719</v>
      </c>
      <c r="F86" s="100"/>
      <c r="G86" s="98" t="s">
        <v>720</v>
      </c>
      <c r="H86" s="99" t="s">
        <v>721</v>
      </c>
      <c r="I86" s="98" t="s">
        <v>722</v>
      </c>
    </row>
    <row r="87" spans="1:9" ht="13.5">
      <c r="A87" s="101"/>
      <c r="B87" s="98" t="s">
        <v>429</v>
      </c>
      <c r="C87" s="99" t="s">
        <v>723</v>
      </c>
      <c r="D87" s="98" t="s">
        <v>431</v>
      </c>
      <c r="F87" s="100"/>
      <c r="G87" s="98" t="s">
        <v>720</v>
      </c>
      <c r="H87" s="99" t="s">
        <v>724</v>
      </c>
      <c r="I87" s="98" t="s">
        <v>725</v>
      </c>
    </row>
    <row r="88" spans="1:9" ht="13.5">
      <c r="A88" s="283" t="s">
        <v>726</v>
      </c>
      <c r="B88" s="287"/>
      <c r="C88" s="287"/>
      <c r="D88" s="288"/>
      <c r="F88" s="100"/>
      <c r="G88" s="98" t="s">
        <v>727</v>
      </c>
      <c r="H88" s="99" t="s">
        <v>728</v>
      </c>
      <c r="I88" s="98" t="s">
        <v>729</v>
      </c>
    </row>
    <row r="89" spans="1:9" ht="13.5">
      <c r="A89" s="97"/>
      <c r="B89" s="98" t="s">
        <v>730</v>
      </c>
      <c r="C89" s="99" t="s">
        <v>731</v>
      </c>
      <c r="D89" s="98" t="s">
        <v>732</v>
      </c>
      <c r="F89" s="100"/>
      <c r="G89" s="98" t="s">
        <v>720</v>
      </c>
      <c r="H89" s="99" t="s">
        <v>733</v>
      </c>
      <c r="I89" s="98" t="s">
        <v>734</v>
      </c>
    </row>
    <row r="90" spans="1:9" ht="13.5">
      <c r="A90" s="100"/>
      <c r="B90" s="98" t="s">
        <v>735</v>
      </c>
      <c r="C90" s="99" t="s">
        <v>736</v>
      </c>
      <c r="D90" s="98" t="s">
        <v>737</v>
      </c>
      <c r="F90" s="100"/>
      <c r="G90" s="98" t="s">
        <v>738</v>
      </c>
      <c r="H90" s="99" t="s">
        <v>739</v>
      </c>
      <c r="I90" s="98" t="s">
        <v>740</v>
      </c>
    </row>
    <row r="91" spans="1:9" ht="13.5">
      <c r="A91" s="100"/>
      <c r="B91" s="98" t="s">
        <v>741</v>
      </c>
      <c r="C91" s="99" t="s">
        <v>742</v>
      </c>
      <c r="D91" s="98" t="s">
        <v>743</v>
      </c>
      <c r="F91" s="100"/>
      <c r="G91" s="98" t="s">
        <v>744</v>
      </c>
      <c r="H91" s="99" t="s">
        <v>745</v>
      </c>
      <c r="I91" s="98" t="s">
        <v>746</v>
      </c>
    </row>
    <row r="92" spans="1:9" ht="13.5">
      <c r="A92" s="100"/>
      <c r="B92" s="98" t="s">
        <v>730</v>
      </c>
      <c r="C92" s="99" t="s">
        <v>747</v>
      </c>
      <c r="D92" s="98" t="s">
        <v>748</v>
      </c>
      <c r="F92" s="100"/>
      <c r="G92" s="98" t="s">
        <v>744</v>
      </c>
      <c r="H92" s="99" t="s">
        <v>749</v>
      </c>
      <c r="I92" s="98" t="s">
        <v>750</v>
      </c>
    </row>
    <row r="93" spans="1:9" ht="13.5">
      <c r="A93" s="100"/>
      <c r="B93" s="98" t="s">
        <v>735</v>
      </c>
      <c r="C93" s="99" t="s">
        <v>751</v>
      </c>
      <c r="D93" s="98" t="s">
        <v>752</v>
      </c>
      <c r="F93" s="100"/>
      <c r="G93" s="98" t="s">
        <v>744</v>
      </c>
      <c r="H93" s="99" t="s">
        <v>753</v>
      </c>
      <c r="I93" s="98" t="s">
        <v>754</v>
      </c>
    </row>
    <row r="94" spans="1:9" ht="13.5">
      <c r="A94" s="100"/>
      <c r="B94" s="98" t="s">
        <v>755</v>
      </c>
      <c r="C94" s="99" t="s">
        <v>756</v>
      </c>
      <c r="D94" s="98" t="s">
        <v>757</v>
      </c>
      <c r="F94" s="100"/>
      <c r="G94" s="98" t="s">
        <v>758</v>
      </c>
      <c r="H94" s="99" t="s">
        <v>759</v>
      </c>
      <c r="I94" s="98" t="s">
        <v>760</v>
      </c>
    </row>
    <row r="95" spans="1:9" ht="13.5">
      <c r="A95" s="100"/>
      <c r="B95" s="98" t="s">
        <v>761</v>
      </c>
      <c r="C95" s="99" t="s">
        <v>762</v>
      </c>
      <c r="D95" s="98" t="s">
        <v>757</v>
      </c>
      <c r="F95" s="100"/>
      <c r="G95" s="98" t="s">
        <v>764</v>
      </c>
      <c r="H95" s="99" t="s">
        <v>765</v>
      </c>
      <c r="I95" s="98" t="s">
        <v>766</v>
      </c>
    </row>
    <row r="96" spans="1:9" ht="13.5">
      <c r="A96" s="101"/>
      <c r="B96" s="98" t="s">
        <v>429</v>
      </c>
      <c r="C96" s="99" t="s">
        <v>767</v>
      </c>
      <c r="D96" s="98" t="s">
        <v>431</v>
      </c>
      <c r="F96" s="100"/>
      <c r="G96" s="98" t="s">
        <v>763</v>
      </c>
      <c r="H96" s="99" t="s">
        <v>768</v>
      </c>
      <c r="I96" s="98" t="s">
        <v>769</v>
      </c>
    </row>
    <row r="97" spans="1:9" ht="13.5">
      <c r="A97" s="283" t="s">
        <v>663</v>
      </c>
      <c r="B97" s="287"/>
      <c r="C97" s="287"/>
      <c r="D97" s="288"/>
      <c r="F97" s="100"/>
      <c r="G97" s="98" t="s">
        <v>770</v>
      </c>
      <c r="H97" s="99" t="s">
        <v>771</v>
      </c>
      <c r="I97" s="98" t="s">
        <v>772</v>
      </c>
    </row>
    <row r="98" spans="1:9" ht="13.5">
      <c r="A98" s="97"/>
      <c r="B98" s="98" t="s">
        <v>773</v>
      </c>
      <c r="C98" s="99" t="s">
        <v>774</v>
      </c>
      <c r="D98" s="98" t="s">
        <v>775</v>
      </c>
      <c r="F98" s="100"/>
      <c r="G98" s="98" t="s">
        <v>776</v>
      </c>
      <c r="H98" s="99" t="s">
        <v>777</v>
      </c>
      <c r="I98" s="98" t="s">
        <v>778</v>
      </c>
    </row>
    <row r="99" spans="1:9" ht="13.5">
      <c r="A99" s="100"/>
      <c r="B99" s="98" t="s">
        <v>773</v>
      </c>
      <c r="C99" s="99" t="s">
        <v>779</v>
      </c>
      <c r="D99" s="98" t="s">
        <v>780</v>
      </c>
      <c r="F99" s="100"/>
      <c r="G99" s="98" t="s">
        <v>781</v>
      </c>
      <c r="H99" s="99" t="s">
        <v>782</v>
      </c>
      <c r="I99" s="98" t="s">
        <v>783</v>
      </c>
    </row>
    <row r="100" spans="1:9" ht="13.5">
      <c r="A100" s="100"/>
      <c r="B100" s="98" t="s">
        <v>773</v>
      </c>
      <c r="C100" s="99" t="s">
        <v>784</v>
      </c>
      <c r="D100" s="98" t="s">
        <v>785</v>
      </c>
      <c r="F100" s="100"/>
      <c r="G100" s="98" t="s">
        <v>781</v>
      </c>
      <c r="H100" s="99" t="s">
        <v>786</v>
      </c>
      <c r="I100" s="98" t="s">
        <v>787</v>
      </c>
    </row>
    <row r="101" spans="1:9" ht="13.5">
      <c r="A101" s="100"/>
      <c r="B101" s="98" t="s">
        <v>773</v>
      </c>
      <c r="C101" s="99" t="s">
        <v>788</v>
      </c>
      <c r="D101" s="98" t="s">
        <v>789</v>
      </c>
      <c r="F101" s="100"/>
      <c r="G101" s="98" t="s">
        <v>781</v>
      </c>
      <c r="H101" s="99" t="s">
        <v>790</v>
      </c>
      <c r="I101" s="98" t="s">
        <v>791</v>
      </c>
    </row>
    <row r="102" spans="1:9" ht="13.5">
      <c r="A102" s="100"/>
      <c r="B102" s="98" t="s">
        <v>792</v>
      </c>
      <c r="C102" s="99" t="s">
        <v>793</v>
      </c>
      <c r="D102" s="98" t="s">
        <v>794</v>
      </c>
      <c r="F102" s="100"/>
      <c r="G102" s="98" t="s">
        <v>781</v>
      </c>
      <c r="H102" s="99" t="s">
        <v>795</v>
      </c>
      <c r="I102" s="98" t="s">
        <v>796</v>
      </c>
    </row>
    <row r="103" spans="1:9" ht="13.5">
      <c r="A103" s="100"/>
      <c r="B103" s="98" t="s">
        <v>792</v>
      </c>
      <c r="C103" s="99" t="s">
        <v>797</v>
      </c>
      <c r="D103" s="98" t="s">
        <v>798</v>
      </c>
      <c r="F103" s="100"/>
      <c r="G103" s="98" t="s">
        <v>799</v>
      </c>
      <c r="H103" s="99" t="s">
        <v>800</v>
      </c>
      <c r="I103" s="98" t="s">
        <v>801</v>
      </c>
    </row>
    <row r="104" spans="1:9" ht="13.5">
      <c r="A104" s="100"/>
      <c r="B104" s="98" t="s">
        <v>802</v>
      </c>
      <c r="C104" s="99" t="s">
        <v>803</v>
      </c>
      <c r="D104" s="98" t="s">
        <v>804</v>
      </c>
      <c r="F104" s="100"/>
      <c r="G104" s="98" t="s">
        <v>799</v>
      </c>
      <c r="H104" s="99" t="s">
        <v>805</v>
      </c>
      <c r="I104" s="98" t="s">
        <v>806</v>
      </c>
    </row>
    <row r="105" spans="1:9" ht="13.5">
      <c r="A105" s="100"/>
      <c r="B105" s="98" t="s">
        <v>807</v>
      </c>
      <c r="C105" s="99" t="s">
        <v>808</v>
      </c>
      <c r="D105" s="98" t="s">
        <v>809</v>
      </c>
      <c r="F105" s="100"/>
      <c r="G105" s="98" t="s">
        <v>799</v>
      </c>
      <c r="H105" s="99" t="s">
        <v>810</v>
      </c>
      <c r="I105" s="98" t="s">
        <v>811</v>
      </c>
    </row>
    <row r="106" spans="1:9" ht="13.5">
      <c r="A106" s="101"/>
      <c r="B106" s="98" t="s">
        <v>812</v>
      </c>
      <c r="C106" s="99" t="s">
        <v>813</v>
      </c>
      <c r="D106" s="98" t="s">
        <v>814</v>
      </c>
      <c r="F106" s="101"/>
      <c r="G106" s="98" t="s">
        <v>429</v>
      </c>
      <c r="H106" s="99" t="s">
        <v>815</v>
      </c>
      <c r="I106" s="98" t="s">
        <v>431</v>
      </c>
    </row>
    <row r="107" spans="1:9" ht="13.5">
      <c r="A107" s="283" t="s">
        <v>816</v>
      </c>
      <c r="B107" s="287"/>
      <c r="C107" s="287"/>
      <c r="D107" s="288"/>
      <c r="F107" s="283" t="s">
        <v>817</v>
      </c>
      <c r="G107" s="287"/>
      <c r="H107" s="287"/>
      <c r="I107" s="288"/>
    </row>
    <row r="108" spans="1:9" ht="13.5">
      <c r="A108" s="97"/>
      <c r="B108" s="98" t="s">
        <v>818</v>
      </c>
      <c r="C108" s="99" t="s">
        <v>819</v>
      </c>
      <c r="D108" s="98" t="s">
        <v>820</v>
      </c>
      <c r="F108" s="97"/>
      <c r="G108" s="98" t="s">
        <v>821</v>
      </c>
      <c r="H108" s="99" t="s">
        <v>822</v>
      </c>
      <c r="I108" s="98" t="s">
        <v>823</v>
      </c>
    </row>
    <row r="109" spans="1:9" ht="13.5">
      <c r="A109" s="100"/>
      <c r="B109" s="98" t="s">
        <v>824</v>
      </c>
      <c r="C109" s="99" t="s">
        <v>825</v>
      </c>
      <c r="D109" s="98" t="s">
        <v>826</v>
      </c>
      <c r="F109" s="100"/>
      <c r="G109" s="98" t="s">
        <v>821</v>
      </c>
      <c r="H109" s="99" t="s">
        <v>827</v>
      </c>
      <c r="I109" s="98" t="s">
        <v>828</v>
      </c>
    </row>
    <row r="110" spans="1:9" ht="13.5">
      <c r="A110" s="100"/>
      <c r="B110" s="98" t="s">
        <v>829</v>
      </c>
      <c r="C110" s="99" t="s">
        <v>830</v>
      </c>
      <c r="D110" s="98" t="s">
        <v>831</v>
      </c>
      <c r="F110" s="100"/>
      <c r="G110" s="98" t="s">
        <v>832</v>
      </c>
      <c r="H110" s="99" t="s">
        <v>833</v>
      </c>
      <c r="I110" s="98" t="s">
        <v>834</v>
      </c>
    </row>
    <row r="111" spans="1:9" ht="13.5">
      <c r="A111" s="100"/>
      <c r="B111" s="98" t="s">
        <v>829</v>
      </c>
      <c r="C111" s="99" t="s">
        <v>835</v>
      </c>
      <c r="D111" s="98" t="s">
        <v>836</v>
      </c>
      <c r="F111" s="100"/>
      <c r="G111" s="98" t="s">
        <v>838</v>
      </c>
      <c r="H111" s="99" t="s">
        <v>839</v>
      </c>
      <c r="I111" s="98" t="s">
        <v>840</v>
      </c>
    </row>
    <row r="112" spans="1:9" ht="13.5">
      <c r="A112" s="101"/>
      <c r="B112" s="98" t="s">
        <v>429</v>
      </c>
      <c r="C112" s="99" t="s">
        <v>841</v>
      </c>
      <c r="D112" s="98" t="s">
        <v>431</v>
      </c>
      <c r="F112" s="100"/>
      <c r="G112" s="98" t="s">
        <v>837</v>
      </c>
      <c r="H112" s="99" t="s">
        <v>842</v>
      </c>
      <c r="I112" s="98" t="s">
        <v>843</v>
      </c>
    </row>
    <row r="113" spans="1:9" ht="13.5">
      <c r="A113" s="283" t="s">
        <v>844</v>
      </c>
      <c r="B113" s="287"/>
      <c r="C113" s="287"/>
      <c r="D113" s="288"/>
      <c r="F113" s="100"/>
      <c r="G113" s="98" t="s">
        <v>837</v>
      </c>
      <c r="H113" s="99" t="s">
        <v>845</v>
      </c>
      <c r="I113" s="98" t="s">
        <v>846</v>
      </c>
    </row>
    <row r="114" spans="1:9" ht="13.5">
      <c r="A114" s="97"/>
      <c r="B114" s="98" t="s">
        <v>847</v>
      </c>
      <c r="C114" s="99" t="s">
        <v>848</v>
      </c>
      <c r="D114" s="98" t="s">
        <v>849</v>
      </c>
      <c r="F114" s="100"/>
      <c r="G114" s="98" t="s">
        <v>850</v>
      </c>
      <c r="H114" s="99" t="s">
        <v>851</v>
      </c>
      <c r="I114" s="98" t="s">
        <v>852</v>
      </c>
    </row>
    <row r="115" spans="1:9" ht="13.5">
      <c r="A115" s="100"/>
      <c r="B115" s="98" t="s">
        <v>853</v>
      </c>
      <c r="C115" s="99" t="s">
        <v>854</v>
      </c>
      <c r="D115" s="98" t="s">
        <v>855</v>
      </c>
      <c r="F115" s="100"/>
      <c r="G115" s="98" t="s">
        <v>856</v>
      </c>
      <c r="H115" s="99" t="s">
        <v>857</v>
      </c>
      <c r="I115" s="98" t="s">
        <v>858</v>
      </c>
    </row>
    <row r="116" spans="1:9" ht="13.5">
      <c r="A116" s="100"/>
      <c r="B116" s="98" t="s">
        <v>853</v>
      </c>
      <c r="C116" s="99" t="s">
        <v>859</v>
      </c>
      <c r="D116" s="98" t="s">
        <v>860</v>
      </c>
      <c r="F116" s="101"/>
      <c r="G116" s="98" t="s">
        <v>429</v>
      </c>
      <c r="H116" s="99" t="s">
        <v>861</v>
      </c>
      <c r="I116" s="98" t="s">
        <v>431</v>
      </c>
    </row>
    <row r="117" spans="1:9" ht="13.5">
      <c r="A117" s="101"/>
      <c r="B117" s="98" t="s">
        <v>429</v>
      </c>
      <c r="C117" s="99" t="s">
        <v>862</v>
      </c>
      <c r="D117" s="98" t="s">
        <v>431</v>
      </c>
      <c r="F117" s="283" t="s">
        <v>863</v>
      </c>
      <c r="G117" s="287"/>
      <c r="H117" s="287"/>
      <c r="I117" s="288"/>
    </row>
    <row r="118" spans="1:9" ht="13.5">
      <c r="A118" s="283" t="s">
        <v>864</v>
      </c>
      <c r="B118" s="287"/>
      <c r="C118" s="287"/>
      <c r="D118" s="288"/>
      <c r="F118" s="97"/>
      <c r="G118" s="98" t="s">
        <v>865</v>
      </c>
      <c r="H118" s="99" t="s">
        <v>866</v>
      </c>
      <c r="I118" s="98" t="s">
        <v>867</v>
      </c>
    </row>
    <row r="119" spans="1:9" ht="13.5">
      <c r="A119" s="97"/>
      <c r="B119" s="98" t="s">
        <v>868</v>
      </c>
      <c r="C119" s="99" t="s">
        <v>869</v>
      </c>
      <c r="D119" s="98" t="s">
        <v>870</v>
      </c>
      <c r="F119" s="100"/>
      <c r="G119" s="98" t="s">
        <v>865</v>
      </c>
      <c r="H119" s="99" t="s">
        <v>871</v>
      </c>
      <c r="I119" s="98" t="s">
        <v>872</v>
      </c>
    </row>
    <row r="120" spans="1:9" ht="13.5">
      <c r="A120" s="100"/>
      <c r="B120" s="98" t="s">
        <v>873</v>
      </c>
      <c r="C120" s="99" t="s">
        <v>874</v>
      </c>
      <c r="D120" s="98" t="s">
        <v>875</v>
      </c>
      <c r="F120" s="100"/>
      <c r="G120" s="98" t="s">
        <v>876</v>
      </c>
      <c r="H120" s="99" t="s">
        <v>877</v>
      </c>
      <c r="I120" s="98" t="s">
        <v>878</v>
      </c>
    </row>
    <row r="121" spans="1:9" ht="13.5">
      <c r="A121" s="101"/>
      <c r="B121" s="98" t="s">
        <v>429</v>
      </c>
      <c r="C121" s="99" t="s">
        <v>879</v>
      </c>
      <c r="D121" s="98" t="s">
        <v>431</v>
      </c>
      <c r="F121" s="100"/>
      <c r="G121" s="98" t="s">
        <v>865</v>
      </c>
      <c r="H121" s="99" t="s">
        <v>880</v>
      </c>
      <c r="I121" s="98" t="s">
        <v>881</v>
      </c>
    </row>
    <row r="122" spans="1:9" ht="13.5">
      <c r="A122" s="283" t="s">
        <v>882</v>
      </c>
      <c r="B122" s="287"/>
      <c r="C122" s="287"/>
      <c r="D122" s="288"/>
      <c r="F122" s="100"/>
      <c r="G122" s="98" t="s">
        <v>865</v>
      </c>
      <c r="H122" s="99" t="s">
        <v>883</v>
      </c>
      <c r="I122" s="98" t="s">
        <v>884</v>
      </c>
    </row>
    <row r="123" spans="1:9" ht="13.5">
      <c r="A123" s="97"/>
      <c r="B123" s="98" t="s">
        <v>885</v>
      </c>
      <c r="C123" s="99" t="s">
        <v>886</v>
      </c>
      <c r="D123" s="98" t="s">
        <v>887</v>
      </c>
      <c r="F123" s="100"/>
      <c r="G123" s="98" t="s">
        <v>888</v>
      </c>
      <c r="H123" s="99" t="s">
        <v>889</v>
      </c>
      <c r="I123" s="98" t="s">
        <v>890</v>
      </c>
    </row>
    <row r="124" spans="1:9" ht="13.5">
      <c r="A124" s="100"/>
      <c r="B124" s="98" t="s">
        <v>891</v>
      </c>
      <c r="C124" s="99" t="s">
        <v>892</v>
      </c>
      <c r="D124" s="98" t="s">
        <v>893</v>
      </c>
      <c r="F124" s="100"/>
      <c r="G124" s="98" t="s">
        <v>888</v>
      </c>
      <c r="H124" s="99" t="s">
        <v>894</v>
      </c>
      <c r="I124" s="98" t="s">
        <v>895</v>
      </c>
    </row>
    <row r="125" spans="1:9" ht="13.5">
      <c r="A125" s="100"/>
      <c r="B125" s="98" t="s">
        <v>885</v>
      </c>
      <c r="C125" s="99" t="s">
        <v>896</v>
      </c>
      <c r="D125" s="98" t="s">
        <v>897</v>
      </c>
      <c r="F125" s="100"/>
      <c r="G125" s="98" t="s">
        <v>898</v>
      </c>
      <c r="H125" s="99" t="s">
        <v>899</v>
      </c>
      <c r="I125" s="98" t="s">
        <v>900</v>
      </c>
    </row>
    <row r="126" spans="1:9" ht="13.5">
      <c r="A126" s="100"/>
      <c r="B126" s="98" t="s">
        <v>901</v>
      </c>
      <c r="C126" s="99" t="s">
        <v>902</v>
      </c>
      <c r="D126" s="98" t="s">
        <v>903</v>
      </c>
      <c r="F126" s="100"/>
      <c r="G126" s="98" t="s">
        <v>888</v>
      </c>
      <c r="H126" s="99" t="s">
        <v>904</v>
      </c>
      <c r="I126" s="98" t="s">
        <v>905</v>
      </c>
    </row>
    <row r="127" spans="1:9" ht="13.5">
      <c r="A127" s="100"/>
      <c r="B127" s="98" t="s">
        <v>906</v>
      </c>
      <c r="C127" s="99" t="s">
        <v>907</v>
      </c>
      <c r="D127" s="98" t="s">
        <v>908</v>
      </c>
      <c r="F127" s="100"/>
      <c r="G127" s="98" t="s">
        <v>910</v>
      </c>
      <c r="H127" s="99" t="s">
        <v>911</v>
      </c>
      <c r="I127" s="98" t="s">
        <v>912</v>
      </c>
    </row>
    <row r="128" spans="1:9" ht="13.5">
      <c r="A128" s="100"/>
      <c r="B128" s="98" t="s">
        <v>913</v>
      </c>
      <c r="C128" s="99" t="s">
        <v>914</v>
      </c>
      <c r="D128" s="98" t="s">
        <v>915</v>
      </c>
      <c r="F128" s="100"/>
      <c r="G128" s="98" t="s">
        <v>909</v>
      </c>
      <c r="H128" s="99" t="s">
        <v>916</v>
      </c>
      <c r="I128" s="98" t="s">
        <v>917</v>
      </c>
    </row>
    <row r="129" spans="1:9" ht="13.5">
      <c r="A129" s="100"/>
      <c r="B129" s="98" t="s">
        <v>913</v>
      </c>
      <c r="C129" s="99" t="s">
        <v>918</v>
      </c>
      <c r="D129" s="98" t="s">
        <v>919</v>
      </c>
      <c r="F129" s="100"/>
      <c r="G129" s="98" t="s">
        <v>909</v>
      </c>
      <c r="H129" s="99" t="s">
        <v>920</v>
      </c>
      <c r="I129" s="98" t="s">
        <v>921</v>
      </c>
    </row>
    <row r="130" spans="1:9" ht="13.5">
      <c r="A130" s="100"/>
      <c r="B130" s="98" t="s">
        <v>922</v>
      </c>
      <c r="C130" s="99" t="s">
        <v>923</v>
      </c>
      <c r="D130" s="98" t="s">
        <v>924</v>
      </c>
      <c r="F130" s="101"/>
      <c r="G130" s="98" t="s">
        <v>429</v>
      </c>
      <c r="H130" s="99" t="s">
        <v>925</v>
      </c>
      <c r="I130" s="98" t="s">
        <v>431</v>
      </c>
    </row>
    <row r="131" spans="1:9" ht="13.5">
      <c r="A131" s="100"/>
      <c r="B131" s="98" t="s">
        <v>913</v>
      </c>
      <c r="C131" s="99" t="s">
        <v>926</v>
      </c>
      <c r="D131" s="98" t="s">
        <v>927</v>
      </c>
      <c r="F131" s="283" t="s">
        <v>928</v>
      </c>
      <c r="G131" s="287"/>
      <c r="H131" s="287"/>
      <c r="I131" s="288"/>
    </row>
    <row r="132" spans="1:9" ht="13.5">
      <c r="A132" s="100"/>
      <c r="B132" s="98" t="s">
        <v>922</v>
      </c>
      <c r="C132" s="99" t="s">
        <v>929</v>
      </c>
      <c r="D132" s="98" t="s">
        <v>930</v>
      </c>
      <c r="F132" s="97"/>
      <c r="G132" s="98" t="s">
        <v>931</v>
      </c>
      <c r="H132" s="99" t="s">
        <v>932</v>
      </c>
      <c r="I132" s="98" t="s">
        <v>933</v>
      </c>
    </row>
    <row r="133" spans="1:9" ht="13.5">
      <c r="A133" s="100"/>
      <c r="B133" s="98" t="s">
        <v>934</v>
      </c>
      <c r="C133" s="99" t="s">
        <v>935</v>
      </c>
      <c r="D133" s="98" t="s">
        <v>936</v>
      </c>
      <c r="F133" s="100"/>
      <c r="G133" s="98" t="s">
        <v>937</v>
      </c>
      <c r="H133" s="99" t="s">
        <v>938</v>
      </c>
      <c r="I133" s="98" t="s">
        <v>939</v>
      </c>
    </row>
    <row r="134" spans="1:9" ht="13.5">
      <c r="A134" s="100"/>
      <c r="B134" s="98" t="s">
        <v>934</v>
      </c>
      <c r="C134" s="99" t="s">
        <v>940</v>
      </c>
      <c r="D134" s="98" t="s">
        <v>941</v>
      </c>
      <c r="F134" s="100"/>
      <c r="G134" s="98" t="s">
        <v>943</v>
      </c>
      <c r="H134" s="99" t="s">
        <v>944</v>
      </c>
      <c r="I134" s="98" t="s">
        <v>945</v>
      </c>
    </row>
    <row r="135" spans="1:9" ht="13.5">
      <c r="A135" s="101"/>
      <c r="B135" s="98" t="s">
        <v>429</v>
      </c>
      <c r="C135" s="99" t="s">
        <v>946</v>
      </c>
      <c r="D135" s="98" t="s">
        <v>431</v>
      </c>
      <c r="F135" s="100"/>
      <c r="G135" s="98" t="s">
        <v>942</v>
      </c>
      <c r="H135" s="99" t="s">
        <v>947</v>
      </c>
      <c r="I135" s="98" t="s">
        <v>948</v>
      </c>
    </row>
    <row r="136" spans="1:9" ht="13.5">
      <c r="A136" s="283" t="s">
        <v>949</v>
      </c>
      <c r="B136" s="287"/>
      <c r="C136" s="287"/>
      <c r="D136" s="288"/>
      <c r="F136" s="101"/>
      <c r="G136" s="98" t="s">
        <v>429</v>
      </c>
      <c r="H136" s="99" t="s">
        <v>950</v>
      </c>
      <c r="I136" s="98" t="s">
        <v>431</v>
      </c>
    </row>
    <row r="137" spans="1:9" ht="13.5">
      <c r="A137" s="97"/>
      <c r="B137" s="98" t="s">
        <v>952</v>
      </c>
      <c r="C137" s="99" t="s">
        <v>953</v>
      </c>
      <c r="D137" s="98" t="s">
        <v>954</v>
      </c>
      <c r="F137" s="283" t="s">
        <v>955</v>
      </c>
      <c r="G137" s="287"/>
      <c r="H137" s="287"/>
      <c r="I137" s="288"/>
    </row>
    <row r="138" spans="1:9" ht="13.5">
      <c r="A138" s="100"/>
      <c r="B138" s="98" t="s">
        <v>951</v>
      </c>
      <c r="C138" s="99" t="s">
        <v>956</v>
      </c>
      <c r="D138" s="98" t="s">
        <v>957</v>
      </c>
      <c r="F138" s="97"/>
      <c r="G138" s="98" t="s">
        <v>959</v>
      </c>
      <c r="H138" s="99" t="s">
        <v>960</v>
      </c>
      <c r="I138" s="98" t="s">
        <v>961</v>
      </c>
    </row>
    <row r="139" spans="1:9" ht="13.5">
      <c r="A139" s="100"/>
      <c r="B139" s="98" t="s">
        <v>952</v>
      </c>
      <c r="C139" s="99" t="s">
        <v>962</v>
      </c>
      <c r="D139" s="98" t="s">
        <v>963</v>
      </c>
      <c r="F139" s="100"/>
      <c r="G139" s="98" t="s">
        <v>958</v>
      </c>
      <c r="H139" s="99" t="s">
        <v>964</v>
      </c>
      <c r="I139" s="98" t="s">
        <v>965</v>
      </c>
    </row>
    <row r="140" spans="1:9" ht="13.5">
      <c r="A140" s="100"/>
      <c r="B140" s="98" t="s">
        <v>966</v>
      </c>
      <c r="C140" s="99" t="s">
        <v>967</v>
      </c>
      <c r="D140" s="98" t="s">
        <v>968</v>
      </c>
      <c r="F140" s="100"/>
      <c r="G140" s="98" t="s">
        <v>970</v>
      </c>
      <c r="H140" s="99" t="s">
        <v>971</v>
      </c>
      <c r="I140" s="98" t="s">
        <v>972</v>
      </c>
    </row>
    <row r="141" spans="1:9" ht="13.5">
      <c r="A141" s="101"/>
      <c r="B141" s="98" t="s">
        <v>429</v>
      </c>
      <c r="C141" s="99" t="s">
        <v>973</v>
      </c>
      <c r="D141" s="98" t="s">
        <v>431</v>
      </c>
      <c r="F141" s="101"/>
      <c r="G141" s="98" t="s">
        <v>969</v>
      </c>
      <c r="H141" s="99" t="s">
        <v>974</v>
      </c>
      <c r="I141" s="98" t="s">
        <v>975</v>
      </c>
    </row>
    <row r="142" spans="1:9" ht="13.5">
      <c r="A142" s="283" t="s">
        <v>955</v>
      </c>
      <c r="B142" s="287"/>
      <c r="C142" s="287"/>
      <c r="D142" s="288"/>
      <c r="F142" s="283" t="s">
        <v>976</v>
      </c>
      <c r="G142" s="287"/>
      <c r="H142" s="287"/>
      <c r="I142" s="288"/>
    </row>
    <row r="143" spans="1:9" ht="13.5">
      <c r="A143" s="100"/>
      <c r="B143" s="98" t="s">
        <v>977</v>
      </c>
      <c r="C143" s="99" t="s">
        <v>978</v>
      </c>
      <c r="D143" s="98" t="s">
        <v>979</v>
      </c>
      <c r="F143" s="100"/>
      <c r="G143" s="98" t="s">
        <v>980</v>
      </c>
      <c r="H143" s="99" t="s">
        <v>981</v>
      </c>
      <c r="I143" s="98" t="s">
        <v>982</v>
      </c>
    </row>
    <row r="144" spans="1:9" ht="13.5">
      <c r="A144" s="100"/>
      <c r="B144" s="98" t="s">
        <v>983</v>
      </c>
      <c r="C144" s="99" t="s">
        <v>984</v>
      </c>
      <c r="D144" s="98" t="s">
        <v>985</v>
      </c>
      <c r="F144" s="100"/>
      <c r="G144" s="98" t="s">
        <v>986</v>
      </c>
      <c r="H144" s="99" t="s">
        <v>987</v>
      </c>
      <c r="I144" s="98" t="s">
        <v>988</v>
      </c>
    </row>
    <row r="145" spans="1:9" ht="13.5">
      <c r="A145" s="101"/>
      <c r="B145" s="98" t="s">
        <v>429</v>
      </c>
      <c r="C145" s="99" t="s">
        <v>989</v>
      </c>
      <c r="D145" s="98" t="s">
        <v>431</v>
      </c>
      <c r="F145" s="100"/>
      <c r="G145" s="98" t="s">
        <v>986</v>
      </c>
      <c r="H145" s="99" t="s">
        <v>990</v>
      </c>
      <c r="I145" s="98" t="s">
        <v>991</v>
      </c>
    </row>
    <row r="146" spans="1:9" ht="13.5">
      <c r="A146" s="283" t="s">
        <v>992</v>
      </c>
      <c r="B146" s="287"/>
      <c r="C146" s="287"/>
      <c r="D146" s="288"/>
      <c r="F146" s="100"/>
      <c r="G146" s="98" t="s">
        <v>986</v>
      </c>
      <c r="H146" s="99" t="s">
        <v>993</v>
      </c>
      <c r="I146" s="98" t="s">
        <v>994</v>
      </c>
    </row>
    <row r="147" spans="1:9" ht="13.5">
      <c r="A147" s="97"/>
      <c r="B147" s="98" t="s">
        <v>995</v>
      </c>
      <c r="C147" s="99" t="s">
        <v>996</v>
      </c>
      <c r="D147" s="98" t="s">
        <v>997</v>
      </c>
      <c r="F147" s="100"/>
      <c r="G147" s="98" t="s">
        <v>986</v>
      </c>
      <c r="H147" s="99" t="s">
        <v>998</v>
      </c>
      <c r="I147" s="98" t="s">
        <v>999</v>
      </c>
    </row>
    <row r="148" spans="1:9" ht="13.5">
      <c r="A148" s="100"/>
      <c r="B148" s="98" t="s">
        <v>1000</v>
      </c>
      <c r="C148" s="99" t="s">
        <v>1001</v>
      </c>
      <c r="D148" s="98" t="s">
        <v>1002</v>
      </c>
      <c r="F148" s="101"/>
      <c r="G148" s="98" t="s">
        <v>429</v>
      </c>
      <c r="H148" s="99" t="s">
        <v>1003</v>
      </c>
      <c r="I148" s="98" t="s">
        <v>431</v>
      </c>
    </row>
    <row r="149" spans="1:9" ht="13.5">
      <c r="A149" s="100"/>
      <c r="B149" s="98" t="s">
        <v>1000</v>
      </c>
      <c r="C149" s="99" t="s">
        <v>1004</v>
      </c>
      <c r="D149" s="98" t="s">
        <v>1005</v>
      </c>
      <c r="F149" s="283" t="s">
        <v>1006</v>
      </c>
      <c r="G149" s="287"/>
      <c r="H149" s="287"/>
      <c r="I149" s="288"/>
    </row>
    <row r="150" spans="1:9" ht="13.5">
      <c r="A150" s="100"/>
      <c r="B150" s="98" t="s">
        <v>1007</v>
      </c>
      <c r="C150" s="99" t="s">
        <v>1008</v>
      </c>
      <c r="D150" s="98" t="s">
        <v>1009</v>
      </c>
      <c r="F150" s="97"/>
      <c r="G150" s="98" t="s">
        <v>1010</v>
      </c>
      <c r="H150" s="99" t="s">
        <v>1011</v>
      </c>
      <c r="I150" s="98" t="s">
        <v>1012</v>
      </c>
    </row>
    <row r="151" spans="1:9" ht="13.5">
      <c r="A151" s="101"/>
      <c r="B151" s="98" t="s">
        <v>429</v>
      </c>
      <c r="C151" s="99" t="s">
        <v>1013</v>
      </c>
      <c r="D151" s="98" t="s">
        <v>431</v>
      </c>
      <c r="F151" s="101"/>
      <c r="G151" s="98" t="s">
        <v>429</v>
      </c>
      <c r="H151" s="99" t="s">
        <v>1014</v>
      </c>
      <c r="I151" s="98" t="s">
        <v>431</v>
      </c>
    </row>
    <row r="152" spans="1:9" ht="13.5">
      <c r="A152" s="283" t="s">
        <v>1015</v>
      </c>
      <c r="B152" s="287"/>
      <c r="C152" s="287"/>
      <c r="D152" s="288"/>
      <c r="F152" s="283" t="s">
        <v>1016</v>
      </c>
      <c r="G152" s="287"/>
      <c r="H152" s="287"/>
      <c r="I152" s="288"/>
    </row>
    <row r="153" spans="1:9" ht="13.5">
      <c r="A153" s="97"/>
      <c r="B153" s="98" t="s">
        <v>1018</v>
      </c>
      <c r="C153" s="99" t="s">
        <v>1019</v>
      </c>
      <c r="D153" s="98" t="s">
        <v>1020</v>
      </c>
      <c r="F153" s="97"/>
      <c r="G153" s="98" t="s">
        <v>1021</v>
      </c>
      <c r="H153" s="99" t="s">
        <v>1022</v>
      </c>
      <c r="I153" s="98" t="s">
        <v>1023</v>
      </c>
    </row>
    <row r="154" spans="1:9" ht="13.5">
      <c r="A154" s="100"/>
      <c r="B154" s="98" t="s">
        <v>1017</v>
      </c>
      <c r="C154" s="99" t="s">
        <v>1024</v>
      </c>
      <c r="D154" s="98" t="s">
        <v>1025</v>
      </c>
      <c r="F154" s="97"/>
      <c r="G154" s="98" t="s">
        <v>1026</v>
      </c>
      <c r="H154" s="99" t="s">
        <v>1027</v>
      </c>
      <c r="I154" s="98" t="s">
        <v>1028</v>
      </c>
    </row>
    <row r="155" spans="1:9" ht="13.5">
      <c r="A155" s="100"/>
      <c r="B155" s="98" t="s">
        <v>1029</v>
      </c>
      <c r="C155" s="99" t="s">
        <v>1030</v>
      </c>
      <c r="D155" s="98" t="s">
        <v>1031</v>
      </c>
      <c r="F155" s="97"/>
      <c r="G155" s="98" t="s">
        <v>1021</v>
      </c>
      <c r="H155" s="99" t="s">
        <v>1032</v>
      </c>
      <c r="I155" s="98" t="s">
        <v>1033</v>
      </c>
    </row>
    <row r="156" spans="1:9" ht="13.5">
      <c r="A156" s="101"/>
      <c r="B156" s="98" t="s">
        <v>429</v>
      </c>
      <c r="C156" s="99" t="s">
        <v>1034</v>
      </c>
      <c r="D156" s="98" t="s">
        <v>431</v>
      </c>
      <c r="F156" s="97"/>
      <c r="G156" s="98" t="s">
        <v>1035</v>
      </c>
      <c r="H156" s="99" t="s">
        <v>1036</v>
      </c>
      <c r="I156" s="98" t="s">
        <v>1037</v>
      </c>
    </row>
    <row r="157" spans="1:9" ht="13.5">
      <c r="A157" s="283" t="s">
        <v>976</v>
      </c>
      <c r="B157" s="284"/>
      <c r="C157" s="284"/>
      <c r="D157" s="285"/>
      <c r="F157" s="101"/>
      <c r="G157" s="98" t="s">
        <v>429</v>
      </c>
      <c r="H157" s="99" t="s">
        <v>1038</v>
      </c>
      <c r="I157" s="98" t="s">
        <v>431</v>
      </c>
    </row>
    <row r="158" spans="1:9" ht="13.5">
      <c r="A158" s="102"/>
      <c r="B158" s="98" t="s">
        <v>1039</v>
      </c>
      <c r="C158" s="99" t="s">
        <v>1040</v>
      </c>
      <c r="D158" s="98" t="s">
        <v>1041</v>
      </c>
      <c r="F158" s="283" t="s">
        <v>1042</v>
      </c>
      <c r="G158" s="287"/>
      <c r="H158" s="287"/>
      <c r="I158" s="288"/>
    </row>
    <row r="159" spans="1:9" ht="13.5">
      <c r="A159" s="100"/>
      <c r="B159" s="98" t="s">
        <v>1039</v>
      </c>
      <c r="C159" s="99" t="s">
        <v>1043</v>
      </c>
      <c r="D159" s="98" t="s">
        <v>1044</v>
      </c>
      <c r="F159" s="97"/>
      <c r="G159" s="98" t="s">
        <v>1045</v>
      </c>
      <c r="H159" s="99" t="s">
        <v>1046</v>
      </c>
      <c r="I159" s="98" t="s">
        <v>1047</v>
      </c>
    </row>
    <row r="160" spans="1:9" ht="13.5">
      <c r="A160" s="100"/>
      <c r="B160" s="98" t="s">
        <v>1039</v>
      </c>
      <c r="C160" s="99" t="s">
        <v>1048</v>
      </c>
      <c r="D160" s="98" t="s">
        <v>1049</v>
      </c>
      <c r="F160" s="100"/>
      <c r="G160" s="98" t="s">
        <v>1050</v>
      </c>
      <c r="H160" s="99" t="s">
        <v>1051</v>
      </c>
      <c r="I160" s="98" t="s">
        <v>202</v>
      </c>
    </row>
    <row r="161" spans="1:9" ht="13.5">
      <c r="A161" s="100"/>
      <c r="B161" s="98" t="s">
        <v>1052</v>
      </c>
      <c r="C161" s="99" t="s">
        <v>1053</v>
      </c>
      <c r="D161" s="98" t="s">
        <v>1054</v>
      </c>
      <c r="F161" s="100"/>
      <c r="G161" s="98" t="s">
        <v>1045</v>
      </c>
      <c r="H161" s="99" t="s">
        <v>1055</v>
      </c>
      <c r="I161" s="98" t="s">
        <v>1056</v>
      </c>
    </row>
    <row r="162" spans="1:9" ht="13.5">
      <c r="A162" s="100"/>
      <c r="B162" s="98" t="s">
        <v>1057</v>
      </c>
      <c r="C162" s="99" t="s">
        <v>1058</v>
      </c>
      <c r="D162" s="98" t="s">
        <v>1059</v>
      </c>
      <c r="F162" s="100"/>
      <c r="G162" s="98" t="s">
        <v>1045</v>
      </c>
      <c r="H162" s="99" t="s">
        <v>1060</v>
      </c>
      <c r="I162" s="98" t="s">
        <v>1061</v>
      </c>
    </row>
    <row r="163" spans="1:9" ht="13.5">
      <c r="A163" s="100"/>
      <c r="B163" s="105" t="s">
        <v>1062</v>
      </c>
      <c r="C163" s="106" t="s">
        <v>1063</v>
      </c>
      <c r="D163" s="105" t="s">
        <v>1064</v>
      </c>
      <c r="F163" s="100"/>
      <c r="G163" s="98" t="s">
        <v>1050</v>
      </c>
      <c r="H163" s="99" t="s">
        <v>1065</v>
      </c>
      <c r="I163" s="98" t="s">
        <v>1066</v>
      </c>
    </row>
    <row r="164" spans="1:9" ht="13.5">
      <c r="A164" s="100"/>
      <c r="B164" s="107" t="s">
        <v>1067</v>
      </c>
      <c r="C164" s="108"/>
      <c r="D164" s="107"/>
      <c r="F164" s="100"/>
      <c r="G164" s="98" t="s">
        <v>1068</v>
      </c>
      <c r="H164" s="99" t="s">
        <v>1069</v>
      </c>
      <c r="I164" s="98" t="s">
        <v>213</v>
      </c>
    </row>
    <row r="165" spans="1:9" ht="13.5">
      <c r="A165" s="100"/>
      <c r="B165" s="105" t="s">
        <v>1062</v>
      </c>
      <c r="C165" s="106" t="s">
        <v>1070</v>
      </c>
      <c r="D165" s="105" t="s">
        <v>1071</v>
      </c>
      <c r="F165" s="100"/>
      <c r="G165" s="98" t="s">
        <v>1068</v>
      </c>
      <c r="H165" s="99" t="s">
        <v>1072</v>
      </c>
      <c r="I165" s="98" t="s">
        <v>1073</v>
      </c>
    </row>
    <row r="166" spans="1:9" ht="13.5">
      <c r="A166" s="100"/>
      <c r="B166" s="107" t="s">
        <v>1074</v>
      </c>
      <c r="C166" s="108"/>
      <c r="D166" s="107"/>
      <c r="F166" s="100"/>
      <c r="G166" s="98" t="s">
        <v>1045</v>
      </c>
      <c r="H166" s="99" t="s">
        <v>1075</v>
      </c>
      <c r="I166" s="98" t="s">
        <v>1076</v>
      </c>
    </row>
    <row r="167" spans="1:9" ht="13.5">
      <c r="A167" s="100"/>
      <c r="B167" s="105" t="s">
        <v>1077</v>
      </c>
      <c r="C167" s="106" t="s">
        <v>1078</v>
      </c>
      <c r="D167" s="105" t="s">
        <v>1079</v>
      </c>
      <c r="F167" s="100"/>
      <c r="G167" s="98" t="s">
        <v>1080</v>
      </c>
      <c r="H167" s="99" t="s">
        <v>1081</v>
      </c>
      <c r="I167" s="98" t="s">
        <v>1082</v>
      </c>
    </row>
    <row r="168" spans="1:9" ht="13.5">
      <c r="A168" s="100"/>
      <c r="B168" s="107" t="s">
        <v>1074</v>
      </c>
      <c r="C168" s="108"/>
      <c r="D168" s="107"/>
      <c r="F168" s="100"/>
      <c r="G168" s="98" t="s">
        <v>1080</v>
      </c>
      <c r="H168" s="99" t="s">
        <v>1083</v>
      </c>
      <c r="I168" s="98" t="s">
        <v>1084</v>
      </c>
    </row>
    <row r="169" spans="1:9" ht="13.5">
      <c r="A169" s="100"/>
      <c r="B169" s="98" t="s">
        <v>1085</v>
      </c>
      <c r="C169" s="99" t="s">
        <v>1086</v>
      </c>
      <c r="D169" s="98" t="s">
        <v>1087</v>
      </c>
      <c r="F169" s="100"/>
      <c r="G169" s="98" t="s">
        <v>1088</v>
      </c>
      <c r="H169" s="99" t="s">
        <v>1089</v>
      </c>
      <c r="I169" s="98" t="s">
        <v>1090</v>
      </c>
    </row>
    <row r="170" spans="1:9" ht="13.5">
      <c r="A170" s="100"/>
      <c r="B170" s="98" t="s">
        <v>1085</v>
      </c>
      <c r="C170" s="99" t="s">
        <v>1091</v>
      </c>
      <c r="D170" s="98" t="s">
        <v>1092</v>
      </c>
      <c r="F170" s="100"/>
      <c r="G170" s="98" t="s">
        <v>1080</v>
      </c>
      <c r="H170" s="99" t="s">
        <v>1093</v>
      </c>
      <c r="I170" s="98" t="s">
        <v>1094</v>
      </c>
    </row>
    <row r="171" spans="1:9" ht="13.5">
      <c r="A171" s="100"/>
      <c r="B171" s="98" t="s">
        <v>1095</v>
      </c>
      <c r="C171" s="99" t="s">
        <v>1096</v>
      </c>
      <c r="D171" s="98" t="s">
        <v>1097</v>
      </c>
      <c r="F171" s="100"/>
      <c r="G171" s="98" t="s">
        <v>1098</v>
      </c>
      <c r="H171" s="99" t="s">
        <v>1099</v>
      </c>
      <c r="I171" s="98" t="s">
        <v>1100</v>
      </c>
    </row>
    <row r="172" spans="1:9" ht="13.5">
      <c r="A172" s="100"/>
      <c r="B172" s="98" t="s">
        <v>1095</v>
      </c>
      <c r="C172" s="99" t="s">
        <v>1101</v>
      </c>
      <c r="D172" s="98" t="s">
        <v>1102</v>
      </c>
      <c r="F172" s="100"/>
      <c r="G172" s="98" t="s">
        <v>1103</v>
      </c>
      <c r="H172" s="99" t="s">
        <v>1104</v>
      </c>
      <c r="I172" s="98" t="s">
        <v>1105</v>
      </c>
    </row>
    <row r="173" spans="1:9" ht="13.5">
      <c r="A173" s="100"/>
      <c r="B173" s="98" t="s">
        <v>1095</v>
      </c>
      <c r="C173" s="99" t="s">
        <v>1106</v>
      </c>
      <c r="D173" s="98" t="s">
        <v>1107</v>
      </c>
      <c r="F173" s="100"/>
      <c r="G173" s="98" t="s">
        <v>1108</v>
      </c>
      <c r="H173" s="99" t="s">
        <v>1109</v>
      </c>
      <c r="I173" s="98" t="s">
        <v>1110</v>
      </c>
    </row>
    <row r="174" spans="1:9" ht="13.5">
      <c r="A174" s="100"/>
      <c r="B174" s="98" t="s">
        <v>1111</v>
      </c>
      <c r="C174" s="99" t="s">
        <v>1112</v>
      </c>
      <c r="D174" s="98" t="s">
        <v>1113</v>
      </c>
      <c r="F174" s="100"/>
      <c r="G174" s="98" t="s">
        <v>1098</v>
      </c>
      <c r="H174" s="99" t="s">
        <v>1114</v>
      </c>
      <c r="I174" s="98" t="s">
        <v>1115</v>
      </c>
    </row>
    <row r="175" spans="1:9" ht="13.5">
      <c r="A175" s="100"/>
      <c r="B175" s="98" t="s">
        <v>1111</v>
      </c>
      <c r="C175" s="99" t="s">
        <v>1116</v>
      </c>
      <c r="D175" s="98" t="s">
        <v>1117</v>
      </c>
      <c r="F175" s="101"/>
      <c r="G175" s="98" t="s">
        <v>429</v>
      </c>
      <c r="H175" s="99" t="s">
        <v>1118</v>
      </c>
      <c r="I175" s="98" t="s">
        <v>431</v>
      </c>
    </row>
    <row r="176" spans="1:4" ht="13.5">
      <c r="A176" s="101"/>
      <c r="B176" s="98" t="s">
        <v>1111</v>
      </c>
      <c r="C176" s="99" t="s">
        <v>1119</v>
      </c>
      <c r="D176" s="98" t="s">
        <v>1120</v>
      </c>
    </row>
    <row r="177" spans="1:9" ht="13.5">
      <c r="A177" s="283" t="s">
        <v>1121</v>
      </c>
      <c r="B177" s="287"/>
      <c r="C177" s="287"/>
      <c r="D177" s="288"/>
      <c r="F177" s="283" t="s">
        <v>1122</v>
      </c>
      <c r="G177" s="287"/>
      <c r="H177" s="287"/>
      <c r="I177" s="288"/>
    </row>
    <row r="178" spans="1:9" ht="13.5">
      <c r="A178" s="97"/>
      <c r="B178" s="98" t="s">
        <v>1123</v>
      </c>
      <c r="C178" s="99" t="s">
        <v>1124</v>
      </c>
      <c r="D178" s="98" t="s">
        <v>1125</v>
      </c>
      <c r="F178" s="97"/>
      <c r="G178" s="98" t="s">
        <v>1126</v>
      </c>
      <c r="H178" s="99" t="s">
        <v>1127</v>
      </c>
      <c r="I178" s="98" t="s">
        <v>1128</v>
      </c>
    </row>
    <row r="179" spans="1:9" ht="13.5">
      <c r="A179" s="101"/>
      <c r="B179" s="98" t="s">
        <v>429</v>
      </c>
      <c r="C179" s="99" t="s">
        <v>1129</v>
      </c>
      <c r="D179" s="98" t="s">
        <v>431</v>
      </c>
      <c r="F179" s="100"/>
      <c r="G179" s="98" t="s">
        <v>1126</v>
      </c>
      <c r="H179" s="99" t="s">
        <v>1130</v>
      </c>
      <c r="I179" s="98" t="s">
        <v>1131</v>
      </c>
    </row>
    <row r="180" spans="1:9" ht="13.5">
      <c r="A180" s="283" t="s">
        <v>1132</v>
      </c>
      <c r="B180" s="287"/>
      <c r="C180" s="287"/>
      <c r="D180" s="288"/>
      <c r="F180" s="100"/>
      <c r="G180" s="98" t="s">
        <v>1126</v>
      </c>
      <c r="H180" s="99" t="s">
        <v>1133</v>
      </c>
      <c r="I180" s="98" t="s">
        <v>1134</v>
      </c>
    </row>
    <row r="181" spans="1:9" ht="13.5">
      <c r="A181" s="97"/>
      <c r="B181" s="98" t="s">
        <v>1135</v>
      </c>
      <c r="C181" s="99" t="s">
        <v>1136</v>
      </c>
      <c r="D181" s="98" t="s">
        <v>1137</v>
      </c>
      <c r="F181" s="100"/>
      <c r="G181" s="98" t="s">
        <v>1126</v>
      </c>
      <c r="H181" s="99" t="s">
        <v>1138</v>
      </c>
      <c r="I181" s="98" t="s">
        <v>1139</v>
      </c>
    </row>
    <row r="182" spans="1:9" ht="13.5">
      <c r="A182" s="100"/>
      <c r="B182" s="98" t="s">
        <v>1140</v>
      </c>
      <c r="C182" s="99" t="s">
        <v>1141</v>
      </c>
      <c r="D182" s="98" t="s">
        <v>1142</v>
      </c>
      <c r="F182" s="109"/>
      <c r="G182" s="98" t="s">
        <v>1143</v>
      </c>
      <c r="H182" s="99" t="s">
        <v>1144</v>
      </c>
      <c r="I182" s="98" t="s">
        <v>1145</v>
      </c>
    </row>
    <row r="183" spans="1:9" ht="13.5" customHeight="1">
      <c r="A183" s="101"/>
      <c r="B183" s="98" t="s">
        <v>429</v>
      </c>
      <c r="C183" s="99" t="s">
        <v>1146</v>
      </c>
      <c r="D183" s="98" t="s">
        <v>431</v>
      </c>
      <c r="F183" s="110"/>
      <c r="G183" s="98" t="s">
        <v>429</v>
      </c>
      <c r="H183" s="99" t="s">
        <v>1147</v>
      </c>
      <c r="I183" s="98" t="s">
        <v>431</v>
      </c>
    </row>
    <row r="184" spans="1:9" ht="13.5" customHeight="1">
      <c r="A184" s="283" t="s">
        <v>1122</v>
      </c>
      <c r="B184" s="287"/>
      <c r="C184" s="287"/>
      <c r="D184" s="288"/>
      <c r="F184" s="286" t="s">
        <v>1148</v>
      </c>
      <c r="G184" s="301"/>
      <c r="H184" s="301"/>
      <c r="I184" s="302"/>
    </row>
    <row r="185" spans="1:9" ht="13.5">
      <c r="A185" s="97"/>
      <c r="B185" s="98" t="s">
        <v>223</v>
      </c>
      <c r="C185" s="99" t="s">
        <v>1149</v>
      </c>
      <c r="D185" s="98" t="s">
        <v>225</v>
      </c>
      <c r="F185" s="97"/>
      <c r="G185" s="98" t="s">
        <v>1150</v>
      </c>
      <c r="H185" s="99" t="s">
        <v>1151</v>
      </c>
      <c r="I185" s="98" t="s">
        <v>1152</v>
      </c>
    </row>
    <row r="186" spans="1:9" ht="13.5">
      <c r="A186" s="100"/>
      <c r="B186" s="98" t="s">
        <v>223</v>
      </c>
      <c r="C186" s="99" t="s">
        <v>1153</v>
      </c>
      <c r="D186" s="98" t="s">
        <v>228</v>
      </c>
      <c r="F186" s="100"/>
      <c r="G186" s="98" t="s">
        <v>1154</v>
      </c>
      <c r="H186" s="99" t="s">
        <v>1155</v>
      </c>
      <c r="I186" s="98" t="s">
        <v>1156</v>
      </c>
    </row>
    <row r="187" spans="1:9" ht="13.5">
      <c r="A187" s="100"/>
      <c r="B187" s="98" t="s">
        <v>1157</v>
      </c>
      <c r="C187" s="99" t="s">
        <v>1158</v>
      </c>
      <c r="D187" s="98" t="s">
        <v>1159</v>
      </c>
      <c r="F187" s="100"/>
      <c r="G187" s="98" t="s">
        <v>1160</v>
      </c>
      <c r="H187" s="99" t="s">
        <v>1161</v>
      </c>
      <c r="I187" s="98" t="s">
        <v>1162</v>
      </c>
    </row>
    <row r="188" spans="1:9" ht="13.5">
      <c r="A188" s="100"/>
      <c r="B188" s="98" t="s">
        <v>1157</v>
      </c>
      <c r="C188" s="99" t="s">
        <v>1163</v>
      </c>
      <c r="D188" s="98" t="s">
        <v>1164</v>
      </c>
      <c r="F188" s="101"/>
      <c r="G188" s="98" t="s">
        <v>429</v>
      </c>
      <c r="H188" s="99" t="s">
        <v>1165</v>
      </c>
      <c r="I188" s="98" t="s">
        <v>431</v>
      </c>
    </row>
    <row r="189" spans="1:9" ht="13.5">
      <c r="A189" s="100"/>
      <c r="B189" s="98" t="s">
        <v>1157</v>
      </c>
      <c r="C189" s="99" t="s">
        <v>1166</v>
      </c>
      <c r="D189" s="98" t="s">
        <v>1167</v>
      </c>
      <c r="F189" s="111" t="s">
        <v>1168</v>
      </c>
      <c r="G189" s="112"/>
      <c r="H189" s="112"/>
      <c r="I189" s="113"/>
    </row>
    <row r="190" spans="1:9" ht="13.5">
      <c r="A190" s="100"/>
      <c r="B190" s="98" t="s">
        <v>1169</v>
      </c>
      <c r="C190" s="99" t="s">
        <v>1170</v>
      </c>
      <c r="D190" s="98" t="s">
        <v>1171</v>
      </c>
      <c r="F190" s="97"/>
      <c r="G190" s="98" t="s">
        <v>1172</v>
      </c>
      <c r="H190" s="99" t="s">
        <v>1173</v>
      </c>
      <c r="I190" s="98" t="s">
        <v>1174</v>
      </c>
    </row>
    <row r="191" spans="1:9" ht="13.5">
      <c r="A191" s="100"/>
      <c r="B191" s="98" t="s">
        <v>1169</v>
      </c>
      <c r="C191" s="99" t="s">
        <v>1175</v>
      </c>
      <c r="D191" s="98" t="s">
        <v>1176</v>
      </c>
      <c r="F191" s="100"/>
      <c r="G191" s="98" t="s">
        <v>1172</v>
      </c>
      <c r="H191" s="99" t="s">
        <v>1177</v>
      </c>
      <c r="I191" s="98" t="s">
        <v>1178</v>
      </c>
    </row>
    <row r="192" spans="1:9" ht="13.5">
      <c r="A192" s="100"/>
      <c r="B192" s="98" t="s">
        <v>1169</v>
      </c>
      <c r="C192" s="99" t="s">
        <v>1179</v>
      </c>
      <c r="D192" s="98" t="s">
        <v>1180</v>
      </c>
      <c r="F192" s="101"/>
      <c r="G192" s="98" t="s">
        <v>429</v>
      </c>
      <c r="H192" s="99" t="s">
        <v>1181</v>
      </c>
      <c r="I192" s="98" t="s">
        <v>431</v>
      </c>
    </row>
    <row r="193" spans="1:9" ht="13.5">
      <c r="A193" s="100"/>
      <c r="B193" s="98" t="s">
        <v>1182</v>
      </c>
      <c r="C193" s="99" t="s">
        <v>1183</v>
      </c>
      <c r="D193" s="98" t="s">
        <v>1184</v>
      </c>
      <c r="F193" s="114" t="s">
        <v>1185</v>
      </c>
      <c r="G193" s="115"/>
      <c r="H193" s="115"/>
      <c r="I193" s="116"/>
    </row>
    <row r="194" spans="1:9" ht="13.5">
      <c r="A194" s="100"/>
      <c r="B194" s="98" t="s">
        <v>1182</v>
      </c>
      <c r="C194" s="99" t="s">
        <v>1186</v>
      </c>
      <c r="D194" s="98" t="s">
        <v>1187</v>
      </c>
      <c r="F194" s="97"/>
      <c r="G194" s="98" t="s">
        <v>1188</v>
      </c>
      <c r="H194" s="99" t="s">
        <v>1189</v>
      </c>
      <c r="I194" s="98" t="s">
        <v>1190</v>
      </c>
    </row>
    <row r="195" spans="1:9" ht="13.5">
      <c r="A195" s="100"/>
      <c r="B195" s="98" t="s">
        <v>1182</v>
      </c>
      <c r="C195" s="99" t="s">
        <v>1191</v>
      </c>
      <c r="D195" s="98" t="s">
        <v>1192</v>
      </c>
      <c r="F195" s="100"/>
      <c r="G195" s="98" t="s">
        <v>1193</v>
      </c>
      <c r="H195" s="99" t="s">
        <v>1194</v>
      </c>
      <c r="I195" s="98" t="s">
        <v>1195</v>
      </c>
    </row>
    <row r="196" spans="1:9" ht="13.5">
      <c r="A196" s="100"/>
      <c r="B196" s="98" t="s">
        <v>1182</v>
      </c>
      <c r="C196" s="99" t="s">
        <v>1196</v>
      </c>
      <c r="D196" s="98" t="s">
        <v>1197</v>
      </c>
      <c r="F196" s="100"/>
      <c r="G196" s="98" t="s">
        <v>1198</v>
      </c>
      <c r="H196" s="99" t="s">
        <v>1199</v>
      </c>
      <c r="I196" s="98" t="s">
        <v>1200</v>
      </c>
    </row>
    <row r="197" spans="1:9" ht="13.5">
      <c r="A197" s="100"/>
      <c r="B197" s="98" t="s">
        <v>1182</v>
      </c>
      <c r="C197" s="99" t="s">
        <v>1201</v>
      </c>
      <c r="D197" s="98" t="s">
        <v>1202</v>
      </c>
      <c r="F197" s="101"/>
      <c r="G197" s="98" t="s">
        <v>429</v>
      </c>
      <c r="H197" s="99" t="s">
        <v>1203</v>
      </c>
      <c r="I197" s="98" t="s">
        <v>431</v>
      </c>
    </row>
    <row r="198" spans="1:9" ht="13.5">
      <c r="A198" s="100"/>
      <c r="B198" s="98" t="s">
        <v>1182</v>
      </c>
      <c r="C198" s="99" t="s">
        <v>1204</v>
      </c>
      <c r="D198" s="98" t="s">
        <v>1205</v>
      </c>
      <c r="F198" s="114" t="s">
        <v>1206</v>
      </c>
      <c r="G198" s="117"/>
      <c r="H198" s="117"/>
      <c r="I198" s="118"/>
    </row>
    <row r="199" spans="1:9" ht="13.5">
      <c r="A199" s="100"/>
      <c r="B199" s="98" t="s">
        <v>1182</v>
      </c>
      <c r="C199" s="99" t="s">
        <v>1207</v>
      </c>
      <c r="D199" s="98" t="s">
        <v>1208</v>
      </c>
      <c r="F199" s="119"/>
      <c r="G199" s="98" t="s">
        <v>1209</v>
      </c>
      <c r="H199" s="99" t="s">
        <v>1210</v>
      </c>
      <c r="I199" s="98" t="s">
        <v>1211</v>
      </c>
    </row>
    <row r="200" spans="1:4" ht="13.5">
      <c r="A200" s="100"/>
      <c r="B200" s="98" t="s">
        <v>1182</v>
      </c>
      <c r="C200" s="99" t="s">
        <v>1212</v>
      </c>
      <c r="D200" s="98" t="s">
        <v>1213</v>
      </c>
    </row>
    <row r="201" spans="1:4" ht="13.5">
      <c r="A201" s="100"/>
      <c r="B201" s="98" t="s">
        <v>1214</v>
      </c>
      <c r="C201" s="99" t="s">
        <v>1215</v>
      </c>
      <c r="D201" s="98" t="s">
        <v>1216</v>
      </c>
    </row>
    <row r="202" spans="1:4" ht="13.5">
      <c r="A202" s="100"/>
      <c r="B202" s="98" t="s">
        <v>1214</v>
      </c>
      <c r="C202" s="99" t="s">
        <v>1217</v>
      </c>
      <c r="D202" s="98" t="s">
        <v>1218</v>
      </c>
    </row>
    <row r="203" spans="1:4" ht="13.5">
      <c r="A203" s="100"/>
      <c r="B203" s="98" t="s">
        <v>1214</v>
      </c>
      <c r="C203" s="99" t="s">
        <v>1219</v>
      </c>
      <c r="D203" s="98" t="s">
        <v>1220</v>
      </c>
    </row>
    <row r="204" spans="1:4" ht="13.5">
      <c r="A204" s="100"/>
      <c r="B204" s="98" t="s">
        <v>1214</v>
      </c>
      <c r="C204" s="99" t="s">
        <v>1221</v>
      </c>
      <c r="D204" s="98" t="s">
        <v>1222</v>
      </c>
    </row>
    <row r="205" spans="1:4" ht="13.5">
      <c r="A205" s="100"/>
      <c r="B205" s="98" t="s">
        <v>1214</v>
      </c>
      <c r="C205" s="99" t="s">
        <v>1223</v>
      </c>
      <c r="D205" s="98" t="s">
        <v>1224</v>
      </c>
    </row>
    <row r="206" spans="1:4" ht="13.5">
      <c r="A206" s="101"/>
      <c r="B206" s="98" t="s">
        <v>1214</v>
      </c>
      <c r="C206" s="99" t="s">
        <v>1225</v>
      </c>
      <c r="D206" s="98" t="s">
        <v>1226</v>
      </c>
    </row>
    <row r="380" spans="6:9" ht="13.5">
      <c r="F380" s="120"/>
      <c r="G380" s="120"/>
      <c r="H380" s="121"/>
      <c r="I380" s="120"/>
    </row>
    <row r="381" spans="6:9" ht="13.5">
      <c r="F381" s="120"/>
      <c r="G381" s="120"/>
      <c r="H381" s="121"/>
      <c r="I381" s="120"/>
    </row>
    <row r="382" spans="6:9" ht="13.5">
      <c r="F382" s="120"/>
      <c r="G382" s="120"/>
      <c r="H382" s="121"/>
      <c r="I382" s="120"/>
    </row>
    <row r="383" spans="6:9" ht="13.5">
      <c r="F383" s="120"/>
      <c r="G383" s="120"/>
      <c r="H383" s="121"/>
      <c r="I383" s="120"/>
    </row>
    <row r="384" spans="6:9" ht="13.5">
      <c r="F384" s="120"/>
      <c r="G384" s="120"/>
      <c r="H384" s="121"/>
      <c r="I384" s="120"/>
    </row>
    <row r="385" spans="6:9" ht="13.5">
      <c r="F385" s="120"/>
      <c r="G385" s="120"/>
      <c r="H385" s="121"/>
      <c r="I385" s="120"/>
    </row>
    <row r="386" spans="6:9" ht="13.5">
      <c r="F386" s="120"/>
      <c r="G386" s="120"/>
      <c r="H386" s="121"/>
      <c r="I386" s="120"/>
    </row>
    <row r="387" spans="6:9" ht="13.5">
      <c r="F387" s="120"/>
      <c r="G387" s="120"/>
      <c r="H387" s="121"/>
      <c r="I387" s="120"/>
    </row>
    <row r="388" spans="6:9" ht="13.5">
      <c r="F388" s="120"/>
      <c r="G388" s="120"/>
      <c r="H388" s="121"/>
      <c r="I388" s="120"/>
    </row>
    <row r="389" spans="6:9" ht="13.5">
      <c r="F389" s="120"/>
      <c r="G389" s="120"/>
      <c r="H389" s="121"/>
      <c r="I389" s="120"/>
    </row>
    <row r="390" spans="6:9" ht="13.5">
      <c r="F390" s="120"/>
      <c r="G390" s="120"/>
      <c r="H390" s="121"/>
      <c r="I390" s="120"/>
    </row>
    <row r="391" spans="6:9" ht="13.5">
      <c r="F391" s="120"/>
      <c r="G391" s="120"/>
      <c r="H391" s="121"/>
      <c r="I391" s="120"/>
    </row>
    <row r="392" spans="6:9" ht="13.5">
      <c r="F392" s="120"/>
      <c r="G392" s="120"/>
      <c r="H392" s="121"/>
      <c r="I392" s="120"/>
    </row>
    <row r="393" spans="6:9" ht="13.5">
      <c r="F393" s="120"/>
      <c r="G393" s="120"/>
      <c r="H393" s="121"/>
      <c r="I393" s="120"/>
    </row>
    <row r="394" spans="6:9" ht="13.5">
      <c r="F394" s="120"/>
      <c r="G394" s="120"/>
      <c r="H394" s="121"/>
      <c r="I394" s="120"/>
    </row>
    <row r="395" spans="6:9" ht="13.5">
      <c r="F395" s="120"/>
      <c r="G395" s="120"/>
      <c r="H395" s="121"/>
      <c r="I395" s="120"/>
    </row>
    <row r="396" spans="6:9" ht="13.5">
      <c r="F396" s="120"/>
      <c r="G396" s="120"/>
      <c r="H396" s="121"/>
      <c r="I396" s="120"/>
    </row>
    <row r="397" spans="6:9" ht="13.5">
      <c r="F397" s="120"/>
      <c r="G397" s="120"/>
      <c r="H397" s="121"/>
      <c r="I397" s="120"/>
    </row>
    <row r="398" spans="6:9" ht="13.5">
      <c r="F398" s="120"/>
      <c r="G398" s="120"/>
      <c r="H398" s="121"/>
      <c r="I398" s="120"/>
    </row>
    <row r="399" spans="6:9" ht="13.5">
      <c r="F399" s="120"/>
      <c r="G399" s="120"/>
      <c r="H399" s="121"/>
      <c r="I399" s="120"/>
    </row>
    <row r="400" spans="6:9" ht="13.5">
      <c r="F400" s="120"/>
      <c r="G400" s="120"/>
      <c r="H400" s="121"/>
      <c r="I400" s="120"/>
    </row>
    <row r="401" spans="6:9" ht="13.5">
      <c r="F401" s="120"/>
      <c r="G401" s="120"/>
      <c r="H401" s="121"/>
      <c r="I401" s="120"/>
    </row>
    <row r="402" spans="6:9" ht="13.5">
      <c r="F402" s="120"/>
      <c r="G402" s="120"/>
      <c r="H402" s="121"/>
      <c r="I402" s="120"/>
    </row>
    <row r="403" spans="6:9" ht="13.5">
      <c r="F403" s="120"/>
      <c r="G403" s="120"/>
      <c r="H403" s="121"/>
      <c r="I403" s="120"/>
    </row>
    <row r="404" spans="6:9" ht="13.5">
      <c r="F404" s="120"/>
      <c r="G404" s="120"/>
      <c r="H404" s="121"/>
      <c r="I404" s="120"/>
    </row>
    <row r="405" spans="6:9" ht="13.5">
      <c r="F405" s="120"/>
      <c r="G405" s="120"/>
      <c r="H405" s="121"/>
      <c r="I405" s="120"/>
    </row>
    <row r="406" spans="6:9" ht="13.5">
      <c r="F406" s="120"/>
      <c r="G406" s="120"/>
      <c r="H406" s="121"/>
      <c r="I406" s="120"/>
    </row>
    <row r="407" spans="6:9" ht="13.5">
      <c r="F407" s="120"/>
      <c r="G407" s="120"/>
      <c r="H407" s="121"/>
      <c r="I407" s="120"/>
    </row>
    <row r="408" spans="6:9" ht="13.5">
      <c r="F408" s="120"/>
      <c r="G408" s="120"/>
      <c r="H408" s="121"/>
      <c r="I408" s="120"/>
    </row>
    <row r="409" spans="6:9" ht="13.5">
      <c r="F409" s="120"/>
      <c r="G409" s="120"/>
      <c r="H409" s="121"/>
      <c r="I409" s="120"/>
    </row>
    <row r="410" spans="6:9" ht="13.5">
      <c r="F410" s="120"/>
      <c r="G410" s="120"/>
      <c r="H410" s="121"/>
      <c r="I410" s="120"/>
    </row>
    <row r="411" spans="6:9" ht="13.5">
      <c r="F411" s="120"/>
      <c r="G411" s="120"/>
      <c r="H411" s="121"/>
      <c r="I411" s="120"/>
    </row>
    <row r="412" spans="6:9" ht="13.5">
      <c r="F412" s="120"/>
      <c r="G412" s="120"/>
      <c r="H412" s="121"/>
      <c r="I412" s="120"/>
    </row>
    <row r="413" spans="6:9" ht="13.5">
      <c r="F413" s="120"/>
      <c r="G413" s="120"/>
      <c r="H413" s="121"/>
      <c r="I413" s="120"/>
    </row>
    <row r="414" spans="6:9" ht="13.5">
      <c r="F414" s="120"/>
      <c r="G414" s="120"/>
      <c r="H414" s="121"/>
      <c r="I414" s="120"/>
    </row>
    <row r="415" spans="6:9" ht="13.5">
      <c r="F415" s="120"/>
      <c r="G415" s="120"/>
      <c r="H415" s="121"/>
      <c r="I415" s="120"/>
    </row>
    <row r="416" spans="6:9" ht="13.5">
      <c r="F416" s="120"/>
      <c r="G416" s="120"/>
      <c r="H416" s="121"/>
      <c r="I416" s="120"/>
    </row>
    <row r="417" spans="6:9" ht="13.5">
      <c r="F417" s="120"/>
      <c r="G417" s="120"/>
      <c r="H417" s="121"/>
      <c r="I417" s="120"/>
    </row>
    <row r="418" spans="6:9" ht="13.5">
      <c r="F418" s="120"/>
      <c r="G418" s="120"/>
      <c r="H418" s="121"/>
      <c r="I418" s="120"/>
    </row>
    <row r="419" spans="6:9" ht="13.5">
      <c r="F419" s="120"/>
      <c r="G419" s="120"/>
      <c r="H419" s="121"/>
      <c r="I419" s="120"/>
    </row>
    <row r="420" spans="6:9" ht="13.5">
      <c r="F420" s="120"/>
      <c r="G420" s="120"/>
      <c r="H420" s="121"/>
      <c r="I420" s="120"/>
    </row>
    <row r="421" spans="6:9" ht="13.5">
      <c r="F421" s="120"/>
      <c r="G421" s="120"/>
      <c r="H421" s="121"/>
      <c r="I421" s="120"/>
    </row>
    <row r="422" spans="6:9" ht="13.5">
      <c r="F422" s="120"/>
      <c r="G422" s="120"/>
      <c r="H422" s="121"/>
      <c r="I422" s="120"/>
    </row>
    <row r="423" spans="6:9" ht="13.5">
      <c r="F423" s="120"/>
      <c r="G423" s="120"/>
      <c r="H423" s="121"/>
      <c r="I423" s="120"/>
    </row>
    <row r="424" spans="6:9" ht="13.5">
      <c r="F424" s="120"/>
      <c r="G424" s="120"/>
      <c r="H424" s="121"/>
      <c r="I424" s="120"/>
    </row>
    <row r="425" spans="6:9" ht="13.5">
      <c r="F425" s="120"/>
      <c r="G425" s="120"/>
      <c r="H425" s="121"/>
      <c r="I425" s="120"/>
    </row>
    <row r="426" spans="6:9" ht="13.5">
      <c r="F426" s="120"/>
      <c r="G426" s="120"/>
      <c r="H426" s="121"/>
      <c r="I426" s="120"/>
    </row>
    <row r="427" spans="6:9" ht="13.5">
      <c r="F427" s="120"/>
      <c r="G427" s="120"/>
      <c r="H427" s="121"/>
      <c r="I427" s="120"/>
    </row>
    <row r="428" spans="6:9" ht="13.5">
      <c r="F428" s="120"/>
      <c r="G428" s="120"/>
      <c r="H428" s="121"/>
      <c r="I428" s="120"/>
    </row>
    <row r="429" spans="6:9" ht="13.5">
      <c r="F429" s="120"/>
      <c r="G429" s="120"/>
      <c r="H429" s="121"/>
      <c r="I429" s="120"/>
    </row>
    <row r="430" spans="6:9" ht="13.5">
      <c r="F430" s="120"/>
      <c r="G430" s="120"/>
      <c r="H430" s="121"/>
      <c r="I430" s="120"/>
    </row>
    <row r="431" spans="6:9" ht="13.5">
      <c r="F431" s="120"/>
      <c r="G431" s="120"/>
      <c r="H431" s="121"/>
      <c r="I431" s="120"/>
    </row>
    <row r="432" spans="6:9" ht="13.5">
      <c r="F432" s="120"/>
      <c r="G432" s="120"/>
      <c r="H432" s="121"/>
      <c r="I432" s="120"/>
    </row>
    <row r="433" spans="6:9" ht="13.5">
      <c r="F433" s="120"/>
      <c r="G433" s="120"/>
      <c r="H433" s="121"/>
      <c r="I433" s="120"/>
    </row>
    <row r="434" spans="6:9" ht="13.5">
      <c r="F434" s="120"/>
      <c r="G434" s="120"/>
      <c r="H434" s="121"/>
      <c r="I434" s="120"/>
    </row>
    <row r="435" spans="6:9" ht="13.5">
      <c r="F435" s="120"/>
      <c r="G435" s="120"/>
      <c r="H435" s="121"/>
      <c r="I435" s="120"/>
    </row>
    <row r="436" spans="6:9" ht="13.5">
      <c r="F436" s="120"/>
      <c r="G436" s="120"/>
      <c r="H436" s="121"/>
      <c r="I436" s="120"/>
    </row>
    <row r="437" spans="6:9" ht="13.5">
      <c r="F437" s="120"/>
      <c r="G437" s="120"/>
      <c r="H437" s="121"/>
      <c r="I437" s="120"/>
    </row>
    <row r="438" spans="6:9" ht="13.5">
      <c r="F438" s="120"/>
      <c r="G438" s="120"/>
      <c r="H438" s="121"/>
      <c r="I438" s="120"/>
    </row>
    <row r="439" spans="6:9" ht="13.5">
      <c r="F439" s="120"/>
      <c r="G439" s="120"/>
      <c r="H439" s="121"/>
      <c r="I439" s="120"/>
    </row>
    <row r="440" spans="6:9" ht="13.5">
      <c r="F440" s="120"/>
      <c r="G440" s="120"/>
      <c r="H440" s="121"/>
      <c r="I440" s="120"/>
    </row>
    <row r="441" spans="6:9" ht="13.5">
      <c r="F441" s="120"/>
      <c r="G441" s="120"/>
      <c r="H441" s="121"/>
      <c r="I441" s="120"/>
    </row>
    <row r="442" spans="6:9" ht="13.5">
      <c r="F442" s="120"/>
      <c r="G442" s="120"/>
      <c r="H442" s="121"/>
      <c r="I442" s="120"/>
    </row>
    <row r="443" spans="6:9" ht="13.5">
      <c r="F443" s="120"/>
      <c r="G443" s="120"/>
      <c r="H443" s="121"/>
      <c r="I443" s="120"/>
    </row>
    <row r="444" spans="6:9" ht="13.5">
      <c r="F444" s="120"/>
      <c r="G444" s="120"/>
      <c r="H444" s="121"/>
      <c r="I444" s="120"/>
    </row>
    <row r="445" spans="6:9" ht="13.5">
      <c r="F445" s="120"/>
      <c r="G445" s="120"/>
      <c r="H445" s="121"/>
      <c r="I445" s="120"/>
    </row>
    <row r="446" spans="6:9" ht="13.5">
      <c r="F446" s="120"/>
      <c r="G446" s="120"/>
      <c r="H446" s="121"/>
      <c r="I446" s="120"/>
    </row>
    <row r="447" spans="6:9" ht="13.5">
      <c r="F447" s="120"/>
      <c r="G447" s="120"/>
      <c r="H447" s="121"/>
      <c r="I447" s="120"/>
    </row>
    <row r="448" spans="6:9" ht="13.5">
      <c r="F448" s="120"/>
      <c r="G448" s="120"/>
      <c r="H448" s="121"/>
      <c r="I448" s="120"/>
    </row>
    <row r="449" spans="6:9" ht="13.5">
      <c r="F449" s="120"/>
      <c r="G449" s="120"/>
      <c r="H449" s="121"/>
      <c r="I449" s="120"/>
    </row>
    <row r="450" spans="6:9" ht="13.5">
      <c r="F450" s="120"/>
      <c r="G450" s="120"/>
      <c r="H450" s="121"/>
      <c r="I450" s="120"/>
    </row>
    <row r="451" spans="6:9" ht="13.5">
      <c r="F451" s="120"/>
      <c r="G451" s="120"/>
      <c r="H451" s="121"/>
      <c r="I451" s="120"/>
    </row>
    <row r="452" spans="6:9" ht="13.5">
      <c r="F452" s="120"/>
      <c r="G452" s="120"/>
      <c r="H452" s="121"/>
      <c r="I452" s="120"/>
    </row>
    <row r="453" spans="6:9" ht="13.5">
      <c r="F453" s="120"/>
      <c r="G453" s="120"/>
      <c r="H453" s="121"/>
      <c r="I453" s="120"/>
    </row>
    <row r="454" spans="6:9" ht="13.5">
      <c r="F454" s="120"/>
      <c r="G454" s="120"/>
      <c r="H454" s="121"/>
      <c r="I454" s="120"/>
    </row>
    <row r="455" spans="6:9" ht="13.5">
      <c r="F455" s="120"/>
      <c r="G455" s="120"/>
      <c r="H455" s="121"/>
      <c r="I455" s="120"/>
    </row>
    <row r="456" spans="6:9" ht="13.5">
      <c r="F456" s="120"/>
      <c r="G456" s="120"/>
      <c r="H456" s="121"/>
      <c r="I456" s="120"/>
    </row>
    <row r="457" spans="6:9" ht="13.5">
      <c r="F457" s="120"/>
      <c r="G457" s="120"/>
      <c r="H457" s="121"/>
      <c r="I457" s="120"/>
    </row>
    <row r="458" spans="6:9" ht="13.5">
      <c r="F458" s="120"/>
      <c r="G458" s="120"/>
      <c r="H458" s="121"/>
      <c r="I458" s="120"/>
    </row>
    <row r="459" spans="6:9" ht="13.5">
      <c r="F459" s="120"/>
      <c r="G459" s="120"/>
      <c r="H459" s="121"/>
      <c r="I459" s="120"/>
    </row>
    <row r="460" spans="6:9" ht="13.5">
      <c r="F460" s="120"/>
      <c r="G460" s="120"/>
      <c r="H460" s="121"/>
      <c r="I460" s="120"/>
    </row>
    <row r="461" spans="6:9" ht="13.5">
      <c r="F461" s="120"/>
      <c r="G461" s="120"/>
      <c r="H461" s="121"/>
      <c r="I461" s="120"/>
    </row>
    <row r="462" spans="6:9" ht="13.5">
      <c r="F462" s="120"/>
      <c r="G462" s="120"/>
      <c r="H462" s="121"/>
      <c r="I462" s="120"/>
    </row>
    <row r="463" spans="6:9" ht="13.5">
      <c r="F463" s="120"/>
      <c r="G463" s="120"/>
      <c r="H463" s="121"/>
      <c r="I463" s="120"/>
    </row>
    <row r="464" spans="6:9" ht="13.5">
      <c r="F464" s="120"/>
      <c r="G464" s="120"/>
      <c r="H464" s="121"/>
      <c r="I464" s="120"/>
    </row>
    <row r="465" spans="6:9" ht="13.5">
      <c r="F465" s="120"/>
      <c r="G465" s="120"/>
      <c r="H465" s="121"/>
      <c r="I465" s="120"/>
    </row>
    <row r="466" spans="6:9" ht="13.5">
      <c r="F466" s="120"/>
      <c r="G466" s="120"/>
      <c r="H466" s="121"/>
      <c r="I466" s="120"/>
    </row>
    <row r="467" spans="6:9" ht="13.5">
      <c r="F467" s="120"/>
      <c r="G467" s="120"/>
      <c r="H467" s="121"/>
      <c r="I467" s="120"/>
    </row>
    <row r="468" spans="6:9" ht="13.5">
      <c r="F468" s="120"/>
      <c r="G468" s="120"/>
      <c r="H468" s="121"/>
      <c r="I468" s="120"/>
    </row>
    <row r="469" spans="6:9" ht="13.5">
      <c r="F469" s="120"/>
      <c r="G469" s="120"/>
      <c r="H469" s="121"/>
      <c r="I469" s="120"/>
    </row>
    <row r="470" spans="6:9" ht="13.5">
      <c r="F470" s="120"/>
      <c r="G470" s="120"/>
      <c r="H470" s="121"/>
      <c r="I470" s="120"/>
    </row>
    <row r="471" spans="6:9" ht="13.5">
      <c r="F471" s="120"/>
      <c r="G471" s="120"/>
      <c r="H471" s="121"/>
      <c r="I471" s="120"/>
    </row>
    <row r="472" spans="6:9" ht="13.5">
      <c r="F472" s="120"/>
      <c r="G472" s="120"/>
      <c r="H472" s="121"/>
      <c r="I472" s="120"/>
    </row>
    <row r="473" spans="6:9" ht="13.5">
      <c r="F473" s="120"/>
      <c r="G473" s="120"/>
      <c r="H473" s="121"/>
      <c r="I473" s="120"/>
    </row>
    <row r="474" spans="6:9" ht="13.5">
      <c r="F474" s="120"/>
      <c r="G474" s="120"/>
      <c r="H474" s="121"/>
      <c r="I474" s="120"/>
    </row>
    <row r="475" spans="6:9" ht="13.5">
      <c r="F475" s="120"/>
      <c r="G475" s="120"/>
      <c r="H475" s="121"/>
      <c r="I475" s="120"/>
    </row>
    <row r="476" spans="6:9" ht="13.5">
      <c r="F476" s="120"/>
      <c r="G476" s="120"/>
      <c r="H476" s="121"/>
      <c r="I476" s="120"/>
    </row>
    <row r="477" spans="6:9" ht="13.5">
      <c r="F477" s="120"/>
      <c r="G477" s="120"/>
      <c r="H477" s="121"/>
      <c r="I477" s="120"/>
    </row>
    <row r="478" spans="6:9" ht="13.5">
      <c r="F478" s="120"/>
      <c r="G478" s="120"/>
      <c r="H478" s="121"/>
      <c r="I478" s="120"/>
    </row>
    <row r="479" spans="6:9" ht="13.5">
      <c r="F479" s="120"/>
      <c r="G479" s="120"/>
      <c r="H479" s="121"/>
      <c r="I479" s="120"/>
    </row>
    <row r="480" spans="6:9" ht="13.5">
      <c r="F480" s="120"/>
      <c r="G480" s="120"/>
      <c r="H480" s="121"/>
      <c r="I480" s="120"/>
    </row>
    <row r="481" spans="6:9" ht="13.5">
      <c r="F481" s="120"/>
      <c r="G481" s="120"/>
      <c r="H481" s="121"/>
      <c r="I481" s="120"/>
    </row>
    <row r="482" spans="6:9" ht="13.5">
      <c r="F482" s="120"/>
      <c r="G482" s="120"/>
      <c r="H482" s="121"/>
      <c r="I482" s="120"/>
    </row>
    <row r="483" spans="6:9" ht="13.5">
      <c r="F483" s="120"/>
      <c r="G483" s="120"/>
      <c r="H483" s="121"/>
      <c r="I483" s="120"/>
    </row>
    <row r="484" spans="6:9" ht="13.5">
      <c r="F484" s="120"/>
      <c r="G484" s="120"/>
      <c r="H484" s="121"/>
      <c r="I484" s="120"/>
    </row>
    <row r="485" spans="6:9" ht="13.5">
      <c r="F485" s="120"/>
      <c r="G485" s="120"/>
      <c r="H485" s="121"/>
      <c r="I485" s="120"/>
    </row>
    <row r="486" spans="6:9" ht="13.5">
      <c r="F486" s="120"/>
      <c r="G486" s="120"/>
      <c r="H486" s="121"/>
      <c r="I486" s="120"/>
    </row>
    <row r="487" spans="6:9" ht="13.5">
      <c r="F487" s="120"/>
      <c r="G487" s="120"/>
      <c r="H487" s="121"/>
      <c r="I487" s="120"/>
    </row>
    <row r="488" spans="6:9" ht="13.5">
      <c r="F488" s="120"/>
      <c r="G488" s="120"/>
      <c r="H488" s="121"/>
      <c r="I488" s="120"/>
    </row>
    <row r="489" spans="6:9" ht="13.5">
      <c r="F489" s="120"/>
      <c r="G489" s="120"/>
      <c r="H489" s="121"/>
      <c r="I489" s="120"/>
    </row>
    <row r="490" spans="6:9" ht="13.5">
      <c r="F490" s="120"/>
      <c r="G490" s="120"/>
      <c r="H490" s="121"/>
      <c r="I490" s="120"/>
    </row>
    <row r="491" spans="6:9" ht="13.5">
      <c r="F491" s="120"/>
      <c r="G491" s="120"/>
      <c r="H491" s="121"/>
      <c r="I491" s="120"/>
    </row>
    <row r="492" spans="6:9" ht="13.5">
      <c r="F492" s="120"/>
      <c r="G492" s="120"/>
      <c r="H492" s="121"/>
      <c r="I492" s="120"/>
    </row>
    <row r="493" spans="6:9" ht="13.5">
      <c r="F493" s="120"/>
      <c r="G493" s="120"/>
      <c r="H493" s="121"/>
      <c r="I493" s="120"/>
    </row>
    <row r="494" spans="6:9" ht="13.5">
      <c r="F494" s="120"/>
      <c r="G494" s="120"/>
      <c r="H494" s="121"/>
      <c r="I494" s="120"/>
    </row>
    <row r="495" spans="6:9" ht="13.5">
      <c r="F495" s="120"/>
      <c r="G495" s="120"/>
      <c r="H495" s="121"/>
      <c r="I495" s="120"/>
    </row>
    <row r="496" spans="6:9" ht="13.5">
      <c r="F496" s="120"/>
      <c r="G496" s="120"/>
      <c r="H496" s="121"/>
      <c r="I496" s="120"/>
    </row>
    <row r="497" spans="6:9" ht="13.5">
      <c r="F497" s="120"/>
      <c r="G497" s="120"/>
      <c r="H497" s="121"/>
      <c r="I497" s="120"/>
    </row>
    <row r="498" spans="6:9" ht="13.5">
      <c r="F498" s="120"/>
      <c r="G498" s="120"/>
      <c r="H498" s="121"/>
      <c r="I498" s="120"/>
    </row>
    <row r="499" spans="6:9" ht="13.5">
      <c r="F499" s="120"/>
      <c r="G499" s="120"/>
      <c r="H499" s="121"/>
      <c r="I499" s="120"/>
    </row>
    <row r="500" spans="6:9" ht="13.5">
      <c r="F500" s="120"/>
      <c r="G500" s="120"/>
      <c r="H500" s="121"/>
      <c r="I500" s="120"/>
    </row>
    <row r="501" spans="6:9" ht="13.5">
      <c r="F501" s="120"/>
      <c r="G501" s="120"/>
      <c r="H501" s="121"/>
      <c r="I501" s="120"/>
    </row>
    <row r="502" spans="6:9" ht="13.5">
      <c r="F502" s="120"/>
      <c r="G502" s="120"/>
      <c r="H502" s="121"/>
      <c r="I502" s="120"/>
    </row>
    <row r="503" spans="6:9" ht="13.5">
      <c r="F503" s="120"/>
      <c r="G503" s="120"/>
      <c r="H503" s="121"/>
      <c r="I503" s="120"/>
    </row>
    <row r="504" spans="6:9" ht="13.5">
      <c r="F504" s="120"/>
      <c r="G504" s="120"/>
      <c r="H504" s="121"/>
      <c r="I504" s="120"/>
    </row>
    <row r="505" spans="6:9" ht="13.5">
      <c r="F505" s="120"/>
      <c r="G505" s="120"/>
      <c r="H505" s="121"/>
      <c r="I505" s="120"/>
    </row>
    <row r="506" spans="6:9" ht="13.5">
      <c r="F506" s="120"/>
      <c r="G506" s="120"/>
      <c r="H506" s="121"/>
      <c r="I506" s="120"/>
    </row>
    <row r="507" spans="6:9" ht="13.5">
      <c r="F507" s="120"/>
      <c r="G507" s="120"/>
      <c r="H507" s="121"/>
      <c r="I507" s="120"/>
    </row>
    <row r="508" spans="6:9" ht="13.5">
      <c r="F508" s="120"/>
      <c r="G508" s="120"/>
      <c r="H508" s="121"/>
      <c r="I508" s="120"/>
    </row>
    <row r="509" spans="6:9" ht="13.5">
      <c r="F509" s="120"/>
      <c r="G509" s="120"/>
      <c r="H509" s="121"/>
      <c r="I509" s="120"/>
    </row>
    <row r="510" spans="6:9" ht="13.5">
      <c r="F510" s="120"/>
      <c r="G510" s="120"/>
      <c r="H510" s="121"/>
      <c r="I510" s="120"/>
    </row>
    <row r="511" spans="6:9" ht="13.5">
      <c r="F511" s="120"/>
      <c r="G511" s="120"/>
      <c r="H511" s="121"/>
      <c r="I511" s="120"/>
    </row>
    <row r="512" spans="6:9" ht="13.5">
      <c r="F512" s="120"/>
      <c r="G512" s="120"/>
      <c r="H512" s="121"/>
      <c r="I512" s="120"/>
    </row>
    <row r="513" spans="6:9" ht="13.5">
      <c r="F513" s="120"/>
      <c r="G513" s="120"/>
      <c r="H513" s="121"/>
      <c r="I513" s="120"/>
    </row>
    <row r="514" spans="6:9" ht="13.5">
      <c r="F514" s="120"/>
      <c r="G514" s="120"/>
      <c r="H514" s="121"/>
      <c r="I514" s="120"/>
    </row>
    <row r="515" spans="6:9" ht="13.5">
      <c r="F515" s="120"/>
      <c r="G515" s="120"/>
      <c r="H515" s="121"/>
      <c r="I515" s="120"/>
    </row>
    <row r="516" spans="6:9" ht="13.5">
      <c r="F516" s="120"/>
      <c r="G516" s="120"/>
      <c r="H516" s="121"/>
      <c r="I516" s="120"/>
    </row>
    <row r="517" spans="6:9" ht="13.5">
      <c r="F517" s="120"/>
      <c r="G517" s="120"/>
      <c r="H517" s="121"/>
      <c r="I517" s="120"/>
    </row>
    <row r="518" spans="6:9" ht="13.5">
      <c r="F518" s="120"/>
      <c r="G518" s="120"/>
      <c r="H518" s="121"/>
      <c r="I518" s="120"/>
    </row>
    <row r="519" spans="6:9" ht="13.5">
      <c r="F519" s="120"/>
      <c r="G519" s="120"/>
      <c r="H519" s="121"/>
      <c r="I519" s="120"/>
    </row>
    <row r="520" spans="6:9" ht="13.5">
      <c r="F520" s="120"/>
      <c r="G520" s="120"/>
      <c r="H520" s="121"/>
      <c r="I520" s="120"/>
    </row>
    <row r="521" spans="6:9" ht="13.5">
      <c r="F521" s="120"/>
      <c r="G521" s="120"/>
      <c r="H521" s="121"/>
      <c r="I521" s="120"/>
    </row>
    <row r="522" spans="6:9" ht="13.5">
      <c r="F522" s="120"/>
      <c r="G522" s="120"/>
      <c r="H522" s="121"/>
      <c r="I522" s="120"/>
    </row>
    <row r="523" spans="6:9" ht="13.5">
      <c r="F523" s="120"/>
      <c r="G523" s="120"/>
      <c r="H523" s="121"/>
      <c r="I523" s="120"/>
    </row>
    <row r="524" spans="6:9" ht="13.5">
      <c r="F524" s="120"/>
      <c r="G524" s="120"/>
      <c r="H524" s="121"/>
      <c r="I524" s="120"/>
    </row>
    <row r="525" spans="6:9" ht="13.5">
      <c r="F525" s="120"/>
      <c r="G525" s="120"/>
      <c r="H525" s="121"/>
      <c r="I525" s="120"/>
    </row>
    <row r="526" spans="6:9" ht="13.5">
      <c r="F526" s="120"/>
      <c r="G526" s="120"/>
      <c r="H526" s="121"/>
      <c r="I526" s="120"/>
    </row>
    <row r="527" spans="6:9" ht="13.5">
      <c r="F527" s="120"/>
      <c r="G527" s="120"/>
      <c r="H527" s="121"/>
      <c r="I527" s="120"/>
    </row>
    <row r="528" spans="6:9" ht="13.5">
      <c r="F528" s="120"/>
      <c r="G528" s="120"/>
      <c r="H528" s="121"/>
      <c r="I528" s="120"/>
    </row>
    <row r="529" spans="6:9" ht="13.5">
      <c r="F529" s="120"/>
      <c r="G529" s="120"/>
      <c r="H529" s="121"/>
      <c r="I529" s="120"/>
    </row>
    <row r="530" spans="6:9" ht="13.5">
      <c r="F530" s="120"/>
      <c r="G530" s="120"/>
      <c r="H530" s="121"/>
      <c r="I530" s="120"/>
    </row>
    <row r="531" spans="6:9" ht="13.5">
      <c r="F531" s="120"/>
      <c r="G531" s="120"/>
      <c r="H531" s="121"/>
      <c r="I531" s="120"/>
    </row>
    <row r="532" spans="6:9" ht="13.5">
      <c r="F532" s="120"/>
      <c r="G532" s="120"/>
      <c r="H532" s="121"/>
      <c r="I532" s="120"/>
    </row>
    <row r="533" spans="6:9" ht="13.5">
      <c r="F533" s="120"/>
      <c r="G533" s="120"/>
      <c r="H533" s="121"/>
      <c r="I533" s="120"/>
    </row>
    <row r="534" spans="6:9" ht="13.5">
      <c r="F534" s="120"/>
      <c r="G534" s="120"/>
      <c r="H534" s="121"/>
      <c r="I534" s="120"/>
    </row>
    <row r="535" spans="6:9" ht="13.5">
      <c r="F535" s="120"/>
      <c r="G535" s="120"/>
      <c r="H535" s="121"/>
      <c r="I535" s="120"/>
    </row>
    <row r="536" spans="6:9" ht="13.5">
      <c r="F536" s="120"/>
      <c r="G536" s="120"/>
      <c r="H536" s="121"/>
      <c r="I536" s="120"/>
    </row>
    <row r="537" spans="6:9" ht="13.5">
      <c r="F537" s="120"/>
      <c r="G537" s="120"/>
      <c r="H537" s="121"/>
      <c r="I537" s="120"/>
    </row>
    <row r="538" spans="6:9" ht="13.5">
      <c r="F538" s="120"/>
      <c r="G538" s="120"/>
      <c r="H538" s="121"/>
      <c r="I538" s="120"/>
    </row>
    <row r="539" spans="6:9" ht="13.5">
      <c r="F539" s="120"/>
      <c r="G539" s="120"/>
      <c r="H539" s="121"/>
      <c r="I539" s="120"/>
    </row>
    <row r="540" spans="6:9" ht="13.5">
      <c r="F540" s="120"/>
      <c r="G540" s="120"/>
      <c r="H540" s="121"/>
      <c r="I540" s="120"/>
    </row>
    <row r="541" spans="6:9" ht="13.5">
      <c r="F541" s="120"/>
      <c r="G541" s="120"/>
      <c r="H541" s="121"/>
      <c r="I541" s="120"/>
    </row>
    <row r="542" spans="6:9" ht="13.5">
      <c r="F542" s="120"/>
      <c r="G542" s="120"/>
      <c r="H542" s="121"/>
      <c r="I542" s="120"/>
    </row>
    <row r="543" spans="6:9" ht="13.5">
      <c r="F543" s="120"/>
      <c r="G543" s="120"/>
      <c r="H543" s="121"/>
      <c r="I543" s="120"/>
    </row>
    <row r="544" spans="6:9" ht="13.5">
      <c r="F544" s="120"/>
      <c r="G544" s="120"/>
      <c r="H544" s="121"/>
      <c r="I544" s="120"/>
    </row>
    <row r="545" spans="6:9" ht="13.5">
      <c r="F545" s="120"/>
      <c r="G545" s="120"/>
      <c r="H545" s="121"/>
      <c r="I545" s="120"/>
    </row>
    <row r="546" spans="6:9" ht="13.5">
      <c r="F546" s="120"/>
      <c r="G546" s="120"/>
      <c r="H546" s="121"/>
      <c r="I546" s="120"/>
    </row>
    <row r="547" spans="6:9" ht="13.5">
      <c r="F547" s="120"/>
      <c r="G547" s="120"/>
      <c r="H547" s="121"/>
      <c r="I547" s="120"/>
    </row>
    <row r="548" spans="6:9" ht="13.5">
      <c r="F548" s="120"/>
      <c r="G548" s="120"/>
      <c r="H548" s="121"/>
      <c r="I548" s="120"/>
    </row>
    <row r="549" spans="6:9" ht="13.5">
      <c r="F549" s="120"/>
      <c r="G549" s="120"/>
      <c r="H549" s="121"/>
      <c r="I549" s="120"/>
    </row>
    <row r="550" spans="6:9" ht="13.5">
      <c r="F550" s="120"/>
      <c r="G550" s="120"/>
      <c r="H550" s="121"/>
      <c r="I550" s="120"/>
    </row>
    <row r="551" spans="6:9" ht="13.5">
      <c r="F551" s="120"/>
      <c r="G551" s="120"/>
      <c r="H551" s="121"/>
      <c r="I551" s="120"/>
    </row>
    <row r="552" spans="6:9" ht="13.5">
      <c r="F552" s="120"/>
      <c r="G552" s="120"/>
      <c r="H552" s="121"/>
      <c r="I552" s="120"/>
    </row>
    <row r="553" spans="6:9" ht="13.5">
      <c r="F553" s="120"/>
      <c r="G553" s="120"/>
      <c r="H553" s="121"/>
      <c r="I553" s="120"/>
    </row>
    <row r="554" spans="6:9" ht="13.5">
      <c r="F554" s="120"/>
      <c r="G554" s="120"/>
      <c r="H554" s="121"/>
      <c r="I554" s="120"/>
    </row>
    <row r="555" spans="6:9" ht="13.5">
      <c r="F555" s="120"/>
      <c r="G555" s="120"/>
      <c r="H555" s="121"/>
      <c r="I555" s="120"/>
    </row>
    <row r="556" spans="6:9" ht="13.5">
      <c r="F556" s="120"/>
      <c r="G556" s="120"/>
      <c r="H556" s="121"/>
      <c r="I556" s="120"/>
    </row>
    <row r="557" spans="6:9" ht="13.5">
      <c r="F557" s="120"/>
      <c r="G557" s="120"/>
      <c r="H557" s="121"/>
      <c r="I557" s="120"/>
    </row>
    <row r="558" spans="6:9" ht="13.5">
      <c r="F558" s="120"/>
      <c r="G558" s="120"/>
      <c r="H558" s="121"/>
      <c r="I558" s="120"/>
    </row>
    <row r="559" spans="6:9" ht="13.5">
      <c r="F559" s="120"/>
      <c r="G559" s="120"/>
      <c r="H559" s="121"/>
      <c r="I559" s="120"/>
    </row>
    <row r="560" spans="6:9" ht="13.5">
      <c r="F560" s="120"/>
      <c r="G560" s="120"/>
      <c r="H560" s="121"/>
      <c r="I560" s="120"/>
    </row>
    <row r="561" spans="6:9" ht="13.5">
      <c r="F561" s="120"/>
      <c r="G561" s="120"/>
      <c r="H561" s="121"/>
      <c r="I561" s="120"/>
    </row>
    <row r="562" spans="6:9" ht="13.5">
      <c r="F562" s="120"/>
      <c r="G562" s="120"/>
      <c r="H562" s="121"/>
      <c r="I562" s="120"/>
    </row>
    <row r="563" spans="6:9" ht="13.5">
      <c r="F563" s="120"/>
      <c r="G563" s="120"/>
      <c r="H563" s="121"/>
      <c r="I563" s="120"/>
    </row>
    <row r="564" spans="6:9" ht="13.5">
      <c r="F564" s="120"/>
      <c r="G564" s="120"/>
      <c r="H564" s="121"/>
      <c r="I564" s="120"/>
    </row>
    <row r="565" spans="6:9" ht="13.5">
      <c r="F565" s="120"/>
      <c r="G565" s="120"/>
      <c r="H565" s="121"/>
      <c r="I565" s="120"/>
    </row>
    <row r="566" spans="6:9" ht="13.5">
      <c r="F566" s="120"/>
      <c r="G566" s="120"/>
      <c r="H566" s="121"/>
      <c r="I566" s="120"/>
    </row>
    <row r="567" spans="6:9" ht="13.5">
      <c r="F567" s="120"/>
      <c r="G567" s="120"/>
      <c r="H567" s="121"/>
      <c r="I567" s="120"/>
    </row>
    <row r="568" spans="6:9" ht="13.5">
      <c r="F568" s="120"/>
      <c r="G568" s="120"/>
      <c r="H568" s="121"/>
      <c r="I568" s="120"/>
    </row>
    <row r="569" spans="6:9" ht="13.5">
      <c r="F569" s="120"/>
      <c r="G569" s="120"/>
      <c r="H569" s="121"/>
      <c r="I569" s="120"/>
    </row>
    <row r="570" spans="6:9" ht="13.5">
      <c r="F570" s="120"/>
      <c r="G570" s="120"/>
      <c r="H570" s="121"/>
      <c r="I570" s="120"/>
    </row>
    <row r="571" spans="6:9" ht="13.5">
      <c r="F571" s="120"/>
      <c r="G571" s="120"/>
      <c r="H571" s="121"/>
      <c r="I571" s="120"/>
    </row>
    <row r="572" spans="6:9" ht="13.5">
      <c r="F572" s="120"/>
      <c r="G572" s="120"/>
      <c r="H572" s="121"/>
      <c r="I572" s="120"/>
    </row>
    <row r="573" spans="6:9" ht="13.5">
      <c r="F573" s="120"/>
      <c r="G573" s="120"/>
      <c r="H573" s="121"/>
      <c r="I573" s="120"/>
    </row>
    <row r="574" spans="6:9" ht="13.5">
      <c r="F574" s="120"/>
      <c r="G574" s="120"/>
      <c r="H574" s="121"/>
      <c r="I574" s="120"/>
    </row>
    <row r="575" spans="6:9" ht="13.5">
      <c r="F575" s="120"/>
      <c r="G575" s="120"/>
      <c r="H575" s="121"/>
      <c r="I575" s="120"/>
    </row>
    <row r="576" spans="6:9" ht="13.5">
      <c r="F576" s="120"/>
      <c r="G576" s="120"/>
      <c r="H576" s="121"/>
      <c r="I576" s="120"/>
    </row>
    <row r="577" spans="6:9" ht="13.5">
      <c r="F577" s="120"/>
      <c r="G577" s="120"/>
      <c r="H577" s="121"/>
      <c r="I577" s="120"/>
    </row>
    <row r="578" spans="6:9" ht="13.5">
      <c r="F578" s="120"/>
      <c r="G578" s="120"/>
      <c r="H578" s="121"/>
      <c r="I578" s="120"/>
    </row>
    <row r="579" spans="6:9" ht="13.5">
      <c r="F579" s="120"/>
      <c r="G579" s="120"/>
      <c r="H579" s="121"/>
      <c r="I579" s="120"/>
    </row>
    <row r="580" spans="6:9" ht="13.5">
      <c r="F580" s="120"/>
      <c r="G580" s="120"/>
      <c r="H580" s="121"/>
      <c r="I580" s="120"/>
    </row>
    <row r="581" spans="6:9" ht="13.5">
      <c r="F581" s="120"/>
      <c r="G581" s="120"/>
      <c r="H581" s="121"/>
      <c r="I581" s="120"/>
    </row>
    <row r="582" spans="6:9" ht="13.5">
      <c r="F582" s="120"/>
      <c r="G582" s="120"/>
      <c r="H582" s="121"/>
      <c r="I582" s="120"/>
    </row>
    <row r="583" spans="6:9" ht="13.5">
      <c r="F583" s="120"/>
      <c r="G583" s="120"/>
      <c r="H583" s="121"/>
      <c r="I583" s="120"/>
    </row>
    <row r="584" spans="6:9" ht="13.5">
      <c r="F584" s="120"/>
      <c r="G584" s="120"/>
      <c r="H584" s="121"/>
      <c r="I584" s="120"/>
    </row>
    <row r="585" spans="6:9" ht="13.5">
      <c r="F585" s="120"/>
      <c r="G585" s="120"/>
      <c r="H585" s="121"/>
      <c r="I585" s="120"/>
    </row>
    <row r="586" spans="6:9" ht="13.5">
      <c r="F586" s="120"/>
      <c r="G586" s="120"/>
      <c r="H586" s="121"/>
      <c r="I586" s="120"/>
    </row>
    <row r="587" spans="6:9" ht="13.5">
      <c r="F587" s="120"/>
      <c r="G587" s="120"/>
      <c r="H587" s="121"/>
      <c r="I587" s="120"/>
    </row>
    <row r="588" spans="6:9" ht="13.5">
      <c r="F588" s="120"/>
      <c r="G588" s="120"/>
      <c r="H588" s="121"/>
      <c r="I588" s="120"/>
    </row>
    <row r="589" spans="6:9" ht="13.5">
      <c r="F589" s="120"/>
      <c r="G589" s="120"/>
      <c r="H589" s="121"/>
      <c r="I589" s="120"/>
    </row>
    <row r="590" spans="6:9" ht="13.5">
      <c r="F590" s="120"/>
      <c r="G590" s="120"/>
      <c r="H590" s="121"/>
      <c r="I590" s="120"/>
    </row>
    <row r="591" spans="6:9" ht="13.5">
      <c r="F591" s="120"/>
      <c r="G591" s="120"/>
      <c r="H591" s="121"/>
      <c r="I591" s="120"/>
    </row>
    <row r="592" spans="6:9" ht="13.5">
      <c r="F592" s="120"/>
      <c r="G592" s="120"/>
      <c r="H592" s="121"/>
      <c r="I592" s="120"/>
    </row>
    <row r="593" spans="6:9" ht="13.5">
      <c r="F593" s="120"/>
      <c r="G593" s="120"/>
      <c r="H593" s="121"/>
      <c r="I593" s="120"/>
    </row>
    <row r="594" spans="6:9" ht="13.5">
      <c r="F594" s="120"/>
      <c r="G594" s="120"/>
      <c r="H594" s="121"/>
      <c r="I594" s="120"/>
    </row>
    <row r="595" spans="6:9" ht="13.5">
      <c r="F595" s="120"/>
      <c r="G595" s="120"/>
      <c r="H595" s="121"/>
      <c r="I595" s="120"/>
    </row>
    <row r="596" spans="6:9" ht="13.5">
      <c r="F596" s="120"/>
      <c r="G596" s="120"/>
      <c r="H596" s="121"/>
      <c r="I596" s="120"/>
    </row>
    <row r="597" spans="6:9" ht="13.5">
      <c r="F597" s="120"/>
      <c r="G597" s="120"/>
      <c r="H597" s="121"/>
      <c r="I597" s="120"/>
    </row>
    <row r="598" spans="6:9" ht="13.5">
      <c r="F598" s="120"/>
      <c r="G598" s="120"/>
      <c r="H598" s="121"/>
      <c r="I598" s="120"/>
    </row>
    <row r="599" spans="6:9" ht="13.5">
      <c r="F599" s="120"/>
      <c r="G599" s="120"/>
      <c r="H599" s="121"/>
      <c r="I599" s="120"/>
    </row>
    <row r="600" spans="6:9" ht="13.5">
      <c r="F600" s="120"/>
      <c r="G600" s="120"/>
      <c r="H600" s="121"/>
      <c r="I600" s="120"/>
    </row>
    <row r="601" spans="6:9" ht="13.5">
      <c r="F601" s="120"/>
      <c r="G601" s="120"/>
      <c r="H601" s="121"/>
      <c r="I601" s="120"/>
    </row>
    <row r="602" spans="6:9" ht="13.5">
      <c r="F602" s="120"/>
      <c r="G602" s="120"/>
      <c r="H602" s="121"/>
      <c r="I602" s="120"/>
    </row>
    <row r="603" spans="6:9" ht="13.5">
      <c r="F603" s="120"/>
      <c r="G603" s="120"/>
      <c r="H603" s="121"/>
      <c r="I603" s="120"/>
    </row>
    <row r="604" spans="6:9" ht="13.5">
      <c r="F604" s="120"/>
      <c r="G604" s="120"/>
      <c r="H604" s="121"/>
      <c r="I604" s="120"/>
    </row>
    <row r="605" spans="6:9" ht="13.5">
      <c r="F605" s="120"/>
      <c r="G605" s="120"/>
      <c r="H605" s="121"/>
      <c r="I605" s="120"/>
    </row>
    <row r="606" spans="6:9" ht="13.5">
      <c r="F606" s="120"/>
      <c r="G606" s="120"/>
      <c r="H606" s="121"/>
      <c r="I606" s="120"/>
    </row>
    <row r="607" spans="6:9" ht="13.5">
      <c r="F607" s="120"/>
      <c r="G607" s="120"/>
      <c r="H607" s="121"/>
      <c r="I607" s="120"/>
    </row>
    <row r="608" spans="6:9" ht="13.5">
      <c r="F608" s="120"/>
      <c r="G608" s="120"/>
      <c r="H608" s="121"/>
      <c r="I608" s="120"/>
    </row>
    <row r="609" spans="6:9" ht="13.5">
      <c r="F609" s="120"/>
      <c r="G609" s="120"/>
      <c r="H609" s="121"/>
      <c r="I609" s="120"/>
    </row>
    <row r="610" spans="6:9" ht="13.5">
      <c r="F610" s="120"/>
      <c r="G610" s="120"/>
      <c r="H610" s="121"/>
      <c r="I610" s="120"/>
    </row>
    <row r="611" spans="6:9" ht="13.5">
      <c r="F611" s="120"/>
      <c r="G611" s="120"/>
      <c r="H611" s="121"/>
      <c r="I611" s="120"/>
    </row>
    <row r="612" spans="6:9" ht="13.5">
      <c r="F612" s="120"/>
      <c r="G612" s="120"/>
      <c r="H612" s="121"/>
      <c r="I612" s="120"/>
    </row>
    <row r="613" spans="6:9" ht="13.5">
      <c r="F613" s="120"/>
      <c r="G613" s="120"/>
      <c r="H613" s="121"/>
      <c r="I613" s="120"/>
    </row>
    <row r="614" spans="6:9" ht="13.5">
      <c r="F614" s="120"/>
      <c r="G614" s="120"/>
      <c r="H614" s="121"/>
      <c r="I614" s="120"/>
    </row>
    <row r="615" spans="6:9" ht="13.5">
      <c r="F615" s="120"/>
      <c r="G615" s="120"/>
      <c r="H615" s="121"/>
      <c r="I615" s="120"/>
    </row>
    <row r="616" spans="6:9" ht="13.5">
      <c r="F616" s="120"/>
      <c r="G616" s="120"/>
      <c r="H616" s="121"/>
      <c r="I616" s="120"/>
    </row>
    <row r="617" spans="6:9" ht="13.5">
      <c r="F617" s="120"/>
      <c r="G617" s="120"/>
      <c r="H617" s="121"/>
      <c r="I617" s="120"/>
    </row>
    <row r="618" spans="6:9" ht="13.5">
      <c r="F618" s="120"/>
      <c r="G618" s="120"/>
      <c r="H618" s="121"/>
      <c r="I618" s="120"/>
    </row>
    <row r="619" spans="6:9" ht="13.5">
      <c r="F619" s="120"/>
      <c r="G619" s="120"/>
      <c r="H619" s="121"/>
      <c r="I619" s="120"/>
    </row>
    <row r="620" spans="6:9" ht="13.5">
      <c r="F620" s="120"/>
      <c r="G620" s="120"/>
      <c r="H620" s="121"/>
      <c r="I620" s="120"/>
    </row>
    <row r="621" spans="6:9" ht="13.5">
      <c r="F621" s="120"/>
      <c r="G621" s="120"/>
      <c r="H621" s="121"/>
      <c r="I621" s="120"/>
    </row>
    <row r="622" spans="6:9" ht="13.5">
      <c r="F622" s="120"/>
      <c r="G622" s="120"/>
      <c r="H622" s="121"/>
      <c r="I622" s="120"/>
    </row>
    <row r="623" spans="6:9" ht="13.5">
      <c r="F623" s="120"/>
      <c r="G623" s="120"/>
      <c r="H623" s="121"/>
      <c r="I623" s="120"/>
    </row>
    <row r="624" spans="6:9" ht="13.5">
      <c r="F624" s="120"/>
      <c r="G624" s="120"/>
      <c r="H624" s="121"/>
      <c r="I624" s="120"/>
    </row>
    <row r="625" spans="6:9" ht="13.5">
      <c r="F625" s="120"/>
      <c r="G625" s="120"/>
      <c r="H625" s="121"/>
      <c r="I625" s="120"/>
    </row>
    <row r="626" spans="6:9" ht="13.5">
      <c r="F626" s="120"/>
      <c r="G626" s="120"/>
      <c r="H626" s="121"/>
      <c r="I626" s="120"/>
    </row>
    <row r="627" spans="6:9" ht="13.5">
      <c r="F627" s="120"/>
      <c r="G627" s="120"/>
      <c r="H627" s="121"/>
      <c r="I627" s="120"/>
    </row>
    <row r="628" spans="6:9" ht="13.5">
      <c r="F628" s="120"/>
      <c r="G628" s="120"/>
      <c r="H628" s="121"/>
      <c r="I628" s="120"/>
    </row>
    <row r="629" spans="6:9" ht="13.5">
      <c r="F629" s="120"/>
      <c r="G629" s="120"/>
      <c r="H629" s="121"/>
      <c r="I629" s="120"/>
    </row>
    <row r="630" spans="6:9" ht="13.5">
      <c r="F630" s="120"/>
      <c r="G630" s="120"/>
      <c r="H630" s="121"/>
      <c r="I630" s="120"/>
    </row>
    <row r="631" spans="6:9" ht="13.5">
      <c r="F631" s="120"/>
      <c r="G631" s="120"/>
      <c r="H631" s="121"/>
      <c r="I631" s="120"/>
    </row>
    <row r="632" spans="6:9" ht="13.5">
      <c r="F632" s="120"/>
      <c r="G632" s="120"/>
      <c r="H632" s="121"/>
      <c r="I632" s="120"/>
    </row>
    <row r="633" spans="6:9" ht="13.5">
      <c r="F633" s="120"/>
      <c r="G633" s="120"/>
      <c r="H633" s="121"/>
      <c r="I633" s="120"/>
    </row>
    <row r="634" spans="6:9" ht="13.5">
      <c r="F634" s="120"/>
      <c r="G634" s="120"/>
      <c r="H634" s="121"/>
      <c r="I634" s="120"/>
    </row>
    <row r="635" spans="6:9" ht="13.5">
      <c r="F635" s="120"/>
      <c r="G635" s="120"/>
      <c r="H635" s="121"/>
      <c r="I635" s="120"/>
    </row>
    <row r="636" spans="6:9" ht="13.5">
      <c r="F636" s="120"/>
      <c r="G636" s="120"/>
      <c r="H636" s="121"/>
      <c r="I636" s="120"/>
    </row>
    <row r="637" spans="6:9" ht="13.5">
      <c r="F637" s="120"/>
      <c r="G637" s="120"/>
      <c r="H637" s="121"/>
      <c r="I637" s="120"/>
    </row>
    <row r="638" spans="6:9" ht="13.5">
      <c r="F638" s="120"/>
      <c r="G638" s="120"/>
      <c r="H638" s="121"/>
      <c r="I638" s="120"/>
    </row>
    <row r="639" spans="6:9" ht="13.5">
      <c r="F639" s="120"/>
      <c r="G639" s="120"/>
      <c r="H639" s="121"/>
      <c r="I639" s="120"/>
    </row>
    <row r="640" spans="6:9" ht="13.5">
      <c r="F640" s="120"/>
      <c r="G640" s="120"/>
      <c r="H640" s="121"/>
      <c r="I640" s="120"/>
    </row>
    <row r="641" spans="6:9" ht="13.5">
      <c r="F641" s="120"/>
      <c r="G641" s="120"/>
      <c r="H641" s="121"/>
      <c r="I641" s="120"/>
    </row>
    <row r="642" spans="6:9" ht="13.5">
      <c r="F642" s="120"/>
      <c r="G642" s="120"/>
      <c r="H642" s="121"/>
      <c r="I642" s="120"/>
    </row>
    <row r="643" spans="6:9" ht="13.5">
      <c r="F643" s="120"/>
      <c r="G643" s="120"/>
      <c r="H643" s="121"/>
      <c r="I643" s="120"/>
    </row>
    <row r="644" spans="6:9" ht="13.5">
      <c r="F644" s="120"/>
      <c r="G644" s="120"/>
      <c r="H644" s="121"/>
      <c r="I644" s="120"/>
    </row>
    <row r="645" spans="6:9" ht="13.5">
      <c r="F645" s="120"/>
      <c r="G645" s="120"/>
      <c r="H645" s="121"/>
      <c r="I645" s="120"/>
    </row>
    <row r="646" spans="6:9" ht="13.5">
      <c r="F646" s="120"/>
      <c r="G646" s="120"/>
      <c r="H646" s="121"/>
      <c r="I646" s="120"/>
    </row>
    <row r="647" spans="6:9" ht="13.5">
      <c r="F647" s="120"/>
      <c r="G647" s="120"/>
      <c r="H647" s="121"/>
      <c r="I647" s="120"/>
    </row>
    <row r="648" spans="6:9" ht="13.5">
      <c r="F648" s="120"/>
      <c r="G648" s="120"/>
      <c r="H648" s="121"/>
      <c r="I648" s="120"/>
    </row>
    <row r="649" spans="6:9" ht="13.5">
      <c r="F649" s="120"/>
      <c r="G649" s="120"/>
      <c r="H649" s="121"/>
      <c r="I649" s="120"/>
    </row>
    <row r="650" spans="6:9" ht="13.5">
      <c r="F650" s="120"/>
      <c r="G650" s="120"/>
      <c r="H650" s="121"/>
      <c r="I650" s="120"/>
    </row>
    <row r="651" spans="6:9" ht="13.5">
      <c r="F651" s="120"/>
      <c r="G651" s="120"/>
      <c r="H651" s="121"/>
      <c r="I651" s="120"/>
    </row>
    <row r="652" spans="6:9" ht="13.5">
      <c r="F652" s="120"/>
      <c r="G652" s="120"/>
      <c r="H652" s="121"/>
      <c r="I652" s="120"/>
    </row>
    <row r="653" spans="6:9" ht="13.5">
      <c r="F653" s="120"/>
      <c r="G653" s="120"/>
      <c r="H653" s="121"/>
      <c r="I653" s="120"/>
    </row>
    <row r="654" spans="6:9" ht="13.5">
      <c r="F654" s="120"/>
      <c r="G654" s="120"/>
      <c r="H654" s="121"/>
      <c r="I654" s="120"/>
    </row>
    <row r="655" spans="6:9" ht="13.5">
      <c r="F655" s="120"/>
      <c r="G655" s="120"/>
      <c r="H655" s="121"/>
      <c r="I655" s="120"/>
    </row>
    <row r="656" spans="6:9" ht="13.5">
      <c r="F656" s="120"/>
      <c r="G656" s="120"/>
      <c r="H656" s="121"/>
      <c r="I656" s="120"/>
    </row>
    <row r="657" spans="6:9" ht="13.5">
      <c r="F657" s="120"/>
      <c r="G657" s="120"/>
      <c r="H657" s="121"/>
      <c r="I657" s="120"/>
    </row>
    <row r="658" spans="6:9" ht="13.5">
      <c r="F658" s="120"/>
      <c r="G658" s="120"/>
      <c r="H658" s="121"/>
      <c r="I658" s="120"/>
    </row>
    <row r="659" spans="6:9" ht="13.5">
      <c r="F659" s="120"/>
      <c r="G659" s="120"/>
      <c r="H659" s="121"/>
      <c r="I659" s="120"/>
    </row>
    <row r="660" spans="6:9" ht="13.5">
      <c r="F660" s="120"/>
      <c r="G660" s="120"/>
      <c r="H660" s="121"/>
      <c r="I660" s="120"/>
    </row>
    <row r="661" spans="6:9" ht="13.5">
      <c r="F661" s="120"/>
      <c r="G661" s="120"/>
      <c r="H661" s="121"/>
      <c r="I661" s="120"/>
    </row>
    <row r="662" spans="6:9" ht="13.5">
      <c r="F662" s="120"/>
      <c r="G662" s="120"/>
      <c r="H662" s="121"/>
      <c r="I662" s="120"/>
    </row>
    <row r="663" spans="6:9" ht="13.5">
      <c r="F663" s="120"/>
      <c r="G663" s="120"/>
      <c r="H663" s="121"/>
      <c r="I663" s="120"/>
    </row>
    <row r="664" spans="6:9" ht="13.5">
      <c r="F664" s="120"/>
      <c r="G664" s="120"/>
      <c r="H664" s="121"/>
      <c r="I664" s="120"/>
    </row>
    <row r="665" spans="6:9" ht="13.5">
      <c r="F665" s="120"/>
      <c r="G665" s="120"/>
      <c r="H665" s="121"/>
      <c r="I665" s="120"/>
    </row>
    <row r="666" spans="6:9" ht="13.5">
      <c r="F666" s="120"/>
      <c r="G666" s="120"/>
      <c r="H666" s="121"/>
      <c r="I666" s="120"/>
    </row>
    <row r="667" spans="6:9" ht="13.5">
      <c r="F667" s="120"/>
      <c r="G667" s="120"/>
      <c r="H667" s="121"/>
      <c r="I667" s="120"/>
    </row>
    <row r="668" spans="6:9" ht="13.5">
      <c r="F668" s="120"/>
      <c r="G668" s="120"/>
      <c r="H668" s="121"/>
      <c r="I668" s="120"/>
    </row>
    <row r="669" spans="6:9" ht="13.5">
      <c r="F669" s="120"/>
      <c r="G669" s="120"/>
      <c r="H669" s="121"/>
      <c r="I669" s="120"/>
    </row>
    <row r="670" spans="6:9" ht="13.5">
      <c r="F670" s="120"/>
      <c r="G670" s="120"/>
      <c r="H670" s="121"/>
      <c r="I670" s="120"/>
    </row>
    <row r="671" spans="6:9" ht="13.5">
      <c r="F671" s="120"/>
      <c r="G671" s="120"/>
      <c r="H671" s="121"/>
      <c r="I671" s="120"/>
    </row>
    <row r="672" spans="6:9" ht="13.5">
      <c r="F672" s="120"/>
      <c r="G672" s="120"/>
      <c r="H672" s="121"/>
      <c r="I672" s="120"/>
    </row>
    <row r="673" spans="6:9" ht="13.5">
      <c r="F673" s="120"/>
      <c r="G673" s="120"/>
      <c r="H673" s="121"/>
      <c r="I673" s="120"/>
    </row>
    <row r="674" spans="6:9" ht="13.5">
      <c r="F674" s="120"/>
      <c r="G674" s="120"/>
      <c r="H674" s="121"/>
      <c r="I674" s="120"/>
    </row>
    <row r="675" spans="6:9" ht="13.5">
      <c r="F675" s="120"/>
      <c r="G675" s="120"/>
      <c r="H675" s="121"/>
      <c r="I675" s="120"/>
    </row>
    <row r="676" spans="6:9" ht="13.5">
      <c r="F676" s="120"/>
      <c r="G676" s="120"/>
      <c r="H676" s="121"/>
      <c r="I676" s="120"/>
    </row>
    <row r="677" spans="6:9" ht="13.5">
      <c r="F677" s="120"/>
      <c r="G677" s="120"/>
      <c r="H677" s="121"/>
      <c r="I677" s="120"/>
    </row>
    <row r="678" spans="6:9" ht="13.5">
      <c r="F678" s="120"/>
      <c r="G678" s="120"/>
      <c r="H678" s="121"/>
      <c r="I678" s="120"/>
    </row>
    <row r="679" spans="6:9" ht="13.5">
      <c r="F679" s="120"/>
      <c r="G679" s="120"/>
      <c r="H679" s="121"/>
      <c r="I679" s="120"/>
    </row>
    <row r="680" spans="6:9" ht="13.5">
      <c r="F680" s="120"/>
      <c r="G680" s="120"/>
      <c r="H680" s="121"/>
      <c r="I680" s="120"/>
    </row>
    <row r="681" spans="6:9" ht="13.5">
      <c r="F681" s="120"/>
      <c r="G681" s="120"/>
      <c r="H681" s="121"/>
      <c r="I681" s="120"/>
    </row>
    <row r="682" spans="6:9" ht="13.5">
      <c r="F682" s="120"/>
      <c r="G682" s="120"/>
      <c r="H682" s="121"/>
      <c r="I682" s="120"/>
    </row>
    <row r="683" spans="6:9" ht="13.5">
      <c r="F683" s="120"/>
      <c r="G683" s="120"/>
      <c r="H683" s="121"/>
      <c r="I683" s="120"/>
    </row>
    <row r="684" spans="6:9" ht="13.5">
      <c r="F684" s="120"/>
      <c r="G684" s="120"/>
      <c r="H684" s="121"/>
      <c r="I684" s="120"/>
    </row>
    <row r="685" spans="6:9" ht="13.5">
      <c r="F685" s="120"/>
      <c r="G685" s="120"/>
      <c r="H685" s="121"/>
      <c r="I685" s="120"/>
    </row>
    <row r="686" spans="6:9" ht="13.5">
      <c r="F686" s="120"/>
      <c r="G686" s="120"/>
      <c r="H686" s="121"/>
      <c r="I686" s="120"/>
    </row>
    <row r="687" spans="6:9" ht="13.5">
      <c r="F687" s="120"/>
      <c r="G687" s="120"/>
      <c r="H687" s="121"/>
      <c r="I687" s="120"/>
    </row>
    <row r="688" spans="6:9" ht="13.5">
      <c r="F688" s="120"/>
      <c r="G688" s="120"/>
      <c r="H688" s="121"/>
      <c r="I688" s="120"/>
    </row>
    <row r="689" spans="6:9" ht="13.5">
      <c r="F689" s="120"/>
      <c r="G689" s="120"/>
      <c r="H689" s="121"/>
      <c r="I689" s="120"/>
    </row>
    <row r="690" spans="6:9" ht="13.5">
      <c r="F690" s="120"/>
      <c r="G690" s="120"/>
      <c r="H690" s="121"/>
      <c r="I690" s="120"/>
    </row>
    <row r="691" spans="6:9" ht="13.5">
      <c r="F691" s="120"/>
      <c r="G691" s="120"/>
      <c r="H691" s="121"/>
      <c r="I691" s="120"/>
    </row>
    <row r="692" spans="6:9" ht="13.5">
      <c r="F692" s="120"/>
      <c r="G692" s="120"/>
      <c r="H692" s="121"/>
      <c r="I692" s="120"/>
    </row>
    <row r="693" spans="6:9" ht="13.5">
      <c r="F693" s="120"/>
      <c r="G693" s="120"/>
      <c r="H693" s="121"/>
      <c r="I693" s="120"/>
    </row>
    <row r="694" spans="6:9" ht="13.5">
      <c r="F694" s="120"/>
      <c r="G694" s="120"/>
      <c r="H694" s="121"/>
      <c r="I694" s="120"/>
    </row>
    <row r="695" spans="6:9" ht="13.5">
      <c r="F695" s="120"/>
      <c r="G695" s="120"/>
      <c r="H695" s="121"/>
      <c r="I695" s="120"/>
    </row>
    <row r="696" spans="6:9" ht="13.5">
      <c r="F696" s="120"/>
      <c r="G696" s="120"/>
      <c r="H696" s="121"/>
      <c r="I696" s="120"/>
    </row>
    <row r="697" spans="6:9" ht="13.5">
      <c r="F697" s="120"/>
      <c r="G697" s="120"/>
      <c r="H697" s="121"/>
      <c r="I697" s="120"/>
    </row>
    <row r="698" spans="6:9" ht="13.5">
      <c r="F698" s="120"/>
      <c r="G698" s="120"/>
      <c r="H698" s="121"/>
      <c r="I698" s="120"/>
    </row>
    <row r="699" spans="6:9" ht="13.5">
      <c r="F699" s="120"/>
      <c r="G699" s="120"/>
      <c r="H699" s="121"/>
      <c r="I699" s="120"/>
    </row>
    <row r="700" spans="6:9" ht="13.5">
      <c r="F700" s="120"/>
      <c r="G700" s="120"/>
      <c r="H700" s="121"/>
      <c r="I700" s="120"/>
    </row>
    <row r="701" spans="6:9" ht="13.5">
      <c r="F701" s="120"/>
      <c r="G701" s="120"/>
      <c r="H701" s="121"/>
      <c r="I701" s="120"/>
    </row>
    <row r="702" spans="6:9" ht="13.5">
      <c r="F702" s="120"/>
      <c r="G702" s="120"/>
      <c r="H702" s="121"/>
      <c r="I702" s="120"/>
    </row>
    <row r="703" spans="6:9" ht="13.5">
      <c r="F703" s="120"/>
      <c r="G703" s="120"/>
      <c r="H703" s="121"/>
      <c r="I703" s="120"/>
    </row>
    <row r="704" spans="6:9" ht="13.5">
      <c r="F704" s="120"/>
      <c r="G704" s="120"/>
      <c r="H704" s="121"/>
      <c r="I704" s="120"/>
    </row>
    <row r="705" spans="6:9" ht="13.5">
      <c r="F705" s="120"/>
      <c r="G705" s="120"/>
      <c r="H705" s="121"/>
      <c r="I705" s="120"/>
    </row>
    <row r="706" spans="6:9" ht="13.5">
      <c r="F706" s="120"/>
      <c r="G706" s="120"/>
      <c r="H706" s="121"/>
      <c r="I706" s="120"/>
    </row>
    <row r="707" spans="6:9" ht="13.5">
      <c r="F707" s="120"/>
      <c r="G707" s="120"/>
      <c r="H707" s="121"/>
      <c r="I707" s="120"/>
    </row>
    <row r="708" spans="6:9" ht="13.5">
      <c r="F708" s="120"/>
      <c r="G708" s="120"/>
      <c r="H708" s="121"/>
      <c r="I708" s="120"/>
    </row>
    <row r="709" spans="6:9" ht="13.5">
      <c r="F709" s="120"/>
      <c r="G709" s="120"/>
      <c r="H709" s="121"/>
      <c r="I709" s="120"/>
    </row>
    <row r="710" spans="6:9" ht="13.5">
      <c r="F710" s="120"/>
      <c r="G710" s="120"/>
      <c r="H710" s="121"/>
      <c r="I710" s="120"/>
    </row>
    <row r="711" spans="6:9" ht="13.5">
      <c r="F711" s="120"/>
      <c r="G711" s="120"/>
      <c r="H711" s="121"/>
      <c r="I711" s="120"/>
    </row>
    <row r="712" spans="6:9" ht="13.5">
      <c r="F712" s="120"/>
      <c r="G712" s="120"/>
      <c r="H712" s="121"/>
      <c r="I712" s="120"/>
    </row>
    <row r="713" spans="6:9" ht="13.5">
      <c r="F713" s="120"/>
      <c r="G713" s="120"/>
      <c r="H713" s="121"/>
      <c r="I713" s="120"/>
    </row>
    <row r="714" spans="6:9" ht="13.5">
      <c r="F714" s="120"/>
      <c r="G714" s="120"/>
      <c r="H714" s="121"/>
      <c r="I714" s="120"/>
    </row>
    <row r="715" spans="6:9" ht="13.5">
      <c r="F715" s="120"/>
      <c r="G715" s="120"/>
      <c r="H715" s="121"/>
      <c r="I715" s="120"/>
    </row>
    <row r="716" spans="6:9" ht="13.5">
      <c r="F716" s="120"/>
      <c r="G716" s="120"/>
      <c r="H716" s="121"/>
      <c r="I716" s="120"/>
    </row>
    <row r="717" spans="6:9" ht="13.5">
      <c r="F717" s="120"/>
      <c r="G717" s="120"/>
      <c r="H717" s="121"/>
      <c r="I717" s="120"/>
    </row>
    <row r="718" spans="6:9" ht="13.5">
      <c r="F718" s="120"/>
      <c r="G718" s="120"/>
      <c r="H718" s="121"/>
      <c r="I718" s="120"/>
    </row>
    <row r="719" spans="6:9" ht="13.5">
      <c r="F719" s="120"/>
      <c r="G719" s="120"/>
      <c r="H719" s="121"/>
      <c r="I719" s="120"/>
    </row>
    <row r="720" spans="6:9" ht="13.5">
      <c r="F720" s="120"/>
      <c r="G720" s="120"/>
      <c r="H720" s="121"/>
      <c r="I720" s="120"/>
    </row>
    <row r="721" spans="6:9" ht="13.5">
      <c r="F721" s="120"/>
      <c r="G721" s="120"/>
      <c r="H721" s="121"/>
      <c r="I721" s="120"/>
    </row>
    <row r="722" spans="6:9" ht="13.5">
      <c r="F722" s="120"/>
      <c r="G722" s="120"/>
      <c r="H722" s="121"/>
      <c r="I722" s="120"/>
    </row>
    <row r="723" spans="6:9" ht="13.5">
      <c r="F723" s="120"/>
      <c r="G723" s="120"/>
      <c r="H723" s="121"/>
      <c r="I723" s="120"/>
    </row>
    <row r="724" spans="6:9" ht="13.5">
      <c r="F724" s="120"/>
      <c r="G724" s="120"/>
      <c r="H724" s="121"/>
      <c r="I724" s="120"/>
    </row>
    <row r="725" spans="6:9" ht="13.5">
      <c r="F725" s="120"/>
      <c r="G725" s="120"/>
      <c r="H725" s="121"/>
      <c r="I725" s="120"/>
    </row>
    <row r="726" spans="6:9" ht="13.5">
      <c r="F726" s="120"/>
      <c r="G726" s="120"/>
      <c r="H726" s="121"/>
      <c r="I726" s="120"/>
    </row>
    <row r="727" spans="6:9" ht="13.5">
      <c r="F727" s="120"/>
      <c r="G727" s="120"/>
      <c r="H727" s="121"/>
      <c r="I727" s="120"/>
    </row>
    <row r="728" spans="6:9" ht="13.5">
      <c r="F728" s="120"/>
      <c r="G728" s="120"/>
      <c r="H728" s="121"/>
      <c r="I728" s="120"/>
    </row>
    <row r="729" spans="6:9" ht="13.5">
      <c r="F729" s="120"/>
      <c r="G729" s="120"/>
      <c r="H729" s="121"/>
      <c r="I729" s="120"/>
    </row>
    <row r="730" spans="6:9" ht="13.5">
      <c r="F730" s="120"/>
      <c r="G730" s="120"/>
      <c r="H730" s="121"/>
      <c r="I730" s="120"/>
    </row>
    <row r="731" spans="6:9" ht="13.5">
      <c r="F731" s="120"/>
      <c r="G731" s="120"/>
      <c r="H731" s="121"/>
      <c r="I731" s="120"/>
    </row>
    <row r="732" spans="6:9" ht="13.5">
      <c r="F732" s="120"/>
      <c r="G732" s="120"/>
      <c r="H732" s="121"/>
      <c r="I732" s="120"/>
    </row>
    <row r="733" spans="6:9" ht="13.5">
      <c r="F733" s="120"/>
      <c r="G733" s="120"/>
      <c r="H733" s="121"/>
      <c r="I733" s="120"/>
    </row>
    <row r="734" spans="6:9" ht="13.5">
      <c r="F734" s="120"/>
      <c r="G734" s="120"/>
      <c r="H734" s="121"/>
      <c r="I734" s="120"/>
    </row>
    <row r="735" spans="6:9" ht="13.5">
      <c r="F735" s="120"/>
      <c r="G735" s="120"/>
      <c r="H735" s="121"/>
      <c r="I735" s="120"/>
    </row>
    <row r="736" spans="6:9" ht="13.5">
      <c r="F736" s="120"/>
      <c r="G736" s="120"/>
      <c r="H736" s="121"/>
      <c r="I736" s="120"/>
    </row>
    <row r="737" spans="6:9" ht="13.5">
      <c r="F737" s="120"/>
      <c r="G737" s="120"/>
      <c r="H737" s="121"/>
      <c r="I737" s="120"/>
    </row>
    <row r="738" spans="6:9" ht="13.5">
      <c r="F738" s="120"/>
      <c r="G738" s="120"/>
      <c r="H738" s="121"/>
      <c r="I738" s="120"/>
    </row>
    <row r="739" spans="6:9" ht="13.5">
      <c r="F739" s="120"/>
      <c r="G739" s="120"/>
      <c r="H739" s="121"/>
      <c r="I739" s="120"/>
    </row>
    <row r="740" spans="6:9" ht="13.5">
      <c r="F740" s="120"/>
      <c r="G740" s="120"/>
      <c r="H740" s="121"/>
      <c r="I740" s="120"/>
    </row>
    <row r="741" spans="6:9" ht="13.5">
      <c r="F741" s="120"/>
      <c r="G741" s="120"/>
      <c r="H741" s="121"/>
      <c r="I741" s="120"/>
    </row>
    <row r="742" spans="6:9" ht="13.5">
      <c r="F742" s="120"/>
      <c r="G742" s="120"/>
      <c r="H742" s="121"/>
      <c r="I742" s="120"/>
    </row>
    <row r="743" spans="6:9" ht="13.5">
      <c r="F743" s="120"/>
      <c r="G743" s="120"/>
      <c r="H743" s="121"/>
      <c r="I743" s="120"/>
    </row>
    <row r="744" spans="6:9" ht="13.5">
      <c r="F744" s="120"/>
      <c r="G744" s="120"/>
      <c r="H744" s="121"/>
      <c r="I744" s="120"/>
    </row>
    <row r="745" spans="6:9" ht="13.5">
      <c r="F745" s="120"/>
      <c r="G745" s="120"/>
      <c r="H745" s="121"/>
      <c r="I745" s="120"/>
    </row>
    <row r="746" spans="6:9" ht="13.5">
      <c r="F746" s="120"/>
      <c r="G746" s="120"/>
      <c r="H746" s="121"/>
      <c r="I746" s="120"/>
    </row>
    <row r="747" spans="6:9" ht="13.5">
      <c r="F747" s="120"/>
      <c r="G747" s="120"/>
      <c r="H747" s="121"/>
      <c r="I747" s="120"/>
    </row>
    <row r="748" spans="6:9" ht="13.5">
      <c r="F748" s="120"/>
      <c r="G748" s="120"/>
      <c r="H748" s="121"/>
      <c r="I748" s="120"/>
    </row>
    <row r="749" spans="6:9" ht="13.5">
      <c r="F749" s="120"/>
      <c r="G749" s="120"/>
      <c r="H749" s="121"/>
      <c r="I749" s="120"/>
    </row>
    <row r="750" spans="6:9" ht="13.5">
      <c r="F750" s="120"/>
      <c r="G750" s="120"/>
      <c r="H750" s="121"/>
      <c r="I750" s="120"/>
    </row>
    <row r="751" spans="6:9" ht="13.5">
      <c r="F751" s="120"/>
      <c r="G751" s="120"/>
      <c r="H751" s="121"/>
      <c r="I751" s="120"/>
    </row>
    <row r="752" spans="6:9" ht="13.5">
      <c r="F752" s="120"/>
      <c r="G752" s="120"/>
      <c r="H752" s="121"/>
      <c r="I752" s="120"/>
    </row>
    <row r="753" spans="6:9" ht="13.5">
      <c r="F753" s="120"/>
      <c r="G753" s="120"/>
      <c r="H753" s="121"/>
      <c r="I753" s="120"/>
    </row>
  </sheetData>
  <sheetProtection/>
  <mergeCells count="48">
    <mergeCell ref="F152:I152"/>
    <mergeCell ref="F149:I149"/>
    <mergeCell ref="F142:I142"/>
    <mergeCell ref="F137:I137"/>
    <mergeCell ref="F131:I131"/>
    <mergeCell ref="F117:I117"/>
    <mergeCell ref="A177:D177"/>
    <mergeCell ref="F177:I177"/>
    <mergeCell ref="A180:D180"/>
    <mergeCell ref="A184:D184"/>
    <mergeCell ref="F184:I184"/>
    <mergeCell ref="F158:I158"/>
    <mergeCell ref="A146:D146"/>
    <mergeCell ref="A152:D152"/>
    <mergeCell ref="A157:D157"/>
    <mergeCell ref="A122:D122"/>
    <mergeCell ref="A136:D136"/>
    <mergeCell ref="A142:D142"/>
    <mergeCell ref="F27:I27"/>
    <mergeCell ref="A97:D97"/>
    <mergeCell ref="A107:D107"/>
    <mergeCell ref="A113:D113"/>
    <mergeCell ref="A118:D118"/>
    <mergeCell ref="A74:D74"/>
    <mergeCell ref="A88:D88"/>
    <mergeCell ref="F107:I107"/>
    <mergeCell ref="F82:I82"/>
    <mergeCell ref="F74:I74"/>
    <mergeCell ref="A4:B4"/>
    <mergeCell ref="F42:I42"/>
    <mergeCell ref="F43:I43"/>
    <mergeCell ref="F58:I58"/>
    <mergeCell ref="F64:I64"/>
    <mergeCell ref="F69:I69"/>
    <mergeCell ref="A6:D6"/>
    <mergeCell ref="F6:I6"/>
    <mergeCell ref="A22:D22"/>
    <mergeCell ref="A23:D23"/>
    <mergeCell ref="F4:G4"/>
    <mergeCell ref="A41:D41"/>
    <mergeCell ref="F41:I41"/>
    <mergeCell ref="A1:I1"/>
    <mergeCell ref="A3:B3"/>
    <mergeCell ref="C3:C5"/>
    <mergeCell ref="D3:D5"/>
    <mergeCell ref="F3:G3"/>
    <mergeCell ref="H3:H5"/>
    <mergeCell ref="I3:I5"/>
  </mergeCells>
  <printOptions horizontalCentered="1"/>
  <pageMargins left="0.7086614173228347" right="0.7086614173228347" top="0.7480314960629921" bottom="0.3937007874015748" header="0.31496062992125984" footer="0.31496062992125984"/>
  <pageSetup fitToHeight="0" fitToWidth="1" horizontalDpi="600" verticalDpi="600" orientation="landscape" paperSize="9" r:id="rId1"/>
  <headerFooter>
    <oddFooter xml:space="preserve">&amp;C&amp;P / &amp;N </oddFooter>
  </headerFooter>
  <rowBreaks count="5" manualBreakCount="5">
    <brk id="40" max="255" man="1"/>
    <brk id="73" max="255" man="1"/>
    <brk id="106" max="255" man="1"/>
    <brk id="141" max="255" man="1"/>
    <brk id="176" max="25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9"/>
  <sheetViews>
    <sheetView zoomScalePageLayoutView="0" workbookViewId="0" topLeftCell="A1">
      <selection activeCell="F7" sqref="F7"/>
    </sheetView>
  </sheetViews>
  <sheetFormatPr defaultColWidth="5.375" defaultRowHeight="13.5"/>
  <cols>
    <col min="1" max="1" width="5.50390625" style="61" bestFit="1" customWidth="1"/>
    <col min="2" max="2" width="13.875" style="67" bestFit="1" customWidth="1"/>
    <col min="3" max="3" width="18.375" style="67" bestFit="1" customWidth="1"/>
    <col min="4" max="4" width="7.50390625" style="61" bestFit="1" customWidth="1"/>
    <col min="5" max="5" width="16.125" style="67" bestFit="1" customWidth="1"/>
    <col min="6" max="6" width="16.125" style="67" customWidth="1"/>
    <col min="7" max="7" width="13.875" style="67" bestFit="1" customWidth="1"/>
    <col min="8" max="8" width="56.00390625" style="67" bestFit="1" customWidth="1"/>
    <col min="9" max="16384" width="5.375" style="67" customWidth="1"/>
  </cols>
  <sheetData>
    <row r="1" spans="1:8" s="57" customFormat="1" ht="24">
      <c r="A1" s="276" t="s">
        <v>163</v>
      </c>
      <c r="B1" s="276"/>
      <c r="C1" s="276"/>
      <c r="D1" s="276"/>
      <c r="E1" s="276"/>
      <c r="F1" s="276"/>
      <c r="G1" s="276"/>
      <c r="H1" s="276"/>
    </row>
    <row r="2" spans="1:6" s="57" customFormat="1" ht="13.5">
      <c r="A2" s="61"/>
      <c r="D2" s="61"/>
      <c r="F2" s="151"/>
    </row>
    <row r="3" spans="1:8" s="57" customFormat="1" ht="13.5">
      <c r="A3" s="61"/>
      <c r="D3" s="61"/>
      <c r="F3" s="151"/>
      <c r="H3" s="62" t="s">
        <v>164</v>
      </c>
    </row>
    <row r="4" spans="1:8" s="57" customFormat="1" ht="13.5">
      <c r="A4" s="61"/>
      <c r="D4" s="61"/>
      <c r="F4" s="151"/>
      <c r="H4" s="62"/>
    </row>
    <row r="5" spans="1:8" s="57" customFormat="1" ht="54" customHeight="1">
      <c r="A5" s="277" t="s">
        <v>165</v>
      </c>
      <c r="B5" s="278"/>
      <c r="C5" s="278"/>
      <c r="D5" s="278"/>
      <c r="E5" s="278"/>
      <c r="F5" s="278"/>
      <c r="G5" s="278"/>
      <c r="H5" s="278"/>
    </row>
    <row r="6" spans="1:8" s="57" customFormat="1" ht="40.5">
      <c r="A6" s="63" t="s">
        <v>3</v>
      </c>
      <c r="B6" s="64" t="s">
        <v>166</v>
      </c>
      <c r="C6" s="64" t="s">
        <v>167</v>
      </c>
      <c r="D6" s="63" t="s">
        <v>168</v>
      </c>
      <c r="E6" s="64" t="s">
        <v>169</v>
      </c>
      <c r="F6" s="65" t="s">
        <v>431</v>
      </c>
      <c r="G6" s="65" t="s">
        <v>170</v>
      </c>
      <c r="H6" s="65" t="s">
        <v>171</v>
      </c>
    </row>
    <row r="7" spans="1:8" ht="30.75" customHeight="1">
      <c r="A7" s="272" t="s">
        <v>184</v>
      </c>
      <c r="B7" s="4" t="s">
        <v>185</v>
      </c>
      <c r="C7" s="4" t="s">
        <v>186</v>
      </c>
      <c r="D7" s="66" t="s">
        <v>187</v>
      </c>
      <c r="E7" s="55" t="s">
        <v>188</v>
      </c>
      <c r="F7" s="55"/>
      <c r="G7" s="55" t="s">
        <v>189</v>
      </c>
      <c r="H7" s="69" t="s">
        <v>190</v>
      </c>
    </row>
    <row r="8" spans="1:8" ht="30.75" customHeight="1">
      <c r="A8" s="273"/>
      <c r="B8" s="4" t="s">
        <v>1231</v>
      </c>
      <c r="C8" s="4" t="s">
        <v>1232</v>
      </c>
      <c r="D8" s="66" t="s">
        <v>1233</v>
      </c>
      <c r="E8" s="55" t="s">
        <v>431</v>
      </c>
      <c r="F8" s="55" t="s">
        <v>1234</v>
      </c>
      <c r="G8" s="55"/>
      <c r="H8" s="69" t="s">
        <v>1230</v>
      </c>
    </row>
    <row r="9" spans="1:8" ht="30.75" customHeight="1">
      <c r="A9" s="303" t="s">
        <v>191</v>
      </c>
      <c r="B9" s="304"/>
      <c r="C9" s="304"/>
      <c r="D9" s="304"/>
      <c r="E9" s="304"/>
      <c r="F9" s="304"/>
      <c r="G9" s="304"/>
      <c r="H9" s="305"/>
    </row>
    <row r="10" spans="1:8" ht="30.75" customHeight="1">
      <c r="A10" s="66" t="s">
        <v>192</v>
      </c>
      <c r="B10" s="4" t="s">
        <v>185</v>
      </c>
      <c r="C10" s="4" t="s">
        <v>193</v>
      </c>
      <c r="D10" s="70" t="s">
        <v>194</v>
      </c>
      <c r="E10" s="55" t="s">
        <v>195</v>
      </c>
      <c r="F10" s="55"/>
      <c r="G10" s="55" t="s">
        <v>189</v>
      </c>
      <c r="H10" s="69" t="s">
        <v>196</v>
      </c>
    </row>
    <row r="11" spans="1:8" ht="30.75" customHeight="1">
      <c r="A11" s="303" t="s">
        <v>197</v>
      </c>
      <c r="B11" s="304"/>
      <c r="C11" s="304"/>
      <c r="D11" s="304"/>
      <c r="E11" s="304"/>
      <c r="F11" s="304"/>
      <c r="G11" s="304"/>
      <c r="H11" s="305"/>
    </row>
    <row r="12" spans="1:8" ht="30.75" customHeight="1">
      <c r="A12" s="272" t="s">
        <v>198</v>
      </c>
      <c r="B12" s="4" t="s">
        <v>199</v>
      </c>
      <c r="C12" s="4" t="s">
        <v>200</v>
      </c>
      <c r="D12" s="70" t="s">
        <v>201</v>
      </c>
      <c r="E12" s="55" t="s">
        <v>202</v>
      </c>
      <c r="F12" s="55"/>
      <c r="G12" s="69" t="s">
        <v>203</v>
      </c>
      <c r="H12" s="69" t="s">
        <v>204</v>
      </c>
    </row>
    <row r="13" spans="1:8" ht="30.75" customHeight="1">
      <c r="A13" s="273"/>
      <c r="B13" s="4" t="s">
        <v>199</v>
      </c>
      <c r="C13" s="4" t="s">
        <v>200</v>
      </c>
      <c r="D13" s="66" t="s">
        <v>205</v>
      </c>
      <c r="E13" s="55" t="s">
        <v>206</v>
      </c>
      <c r="F13" s="55"/>
      <c r="G13" s="69" t="s">
        <v>207</v>
      </c>
      <c r="H13" s="69" t="s">
        <v>208</v>
      </c>
    </row>
    <row r="14" spans="1:8" ht="30.75" customHeight="1">
      <c r="A14" s="303" t="s">
        <v>209</v>
      </c>
      <c r="B14" s="304"/>
      <c r="C14" s="304"/>
      <c r="D14" s="304"/>
      <c r="E14" s="304"/>
      <c r="F14" s="304"/>
      <c r="G14" s="304"/>
      <c r="H14" s="305"/>
    </row>
    <row r="15" spans="1:8" ht="30.75" customHeight="1">
      <c r="A15" s="272" t="s">
        <v>210</v>
      </c>
      <c r="B15" s="4" t="s">
        <v>199</v>
      </c>
      <c r="C15" s="4" t="s">
        <v>211</v>
      </c>
      <c r="D15" s="66" t="s">
        <v>212</v>
      </c>
      <c r="E15" s="55" t="s">
        <v>213</v>
      </c>
      <c r="F15" s="55"/>
      <c r="G15" s="56" t="s">
        <v>214</v>
      </c>
      <c r="H15" s="69" t="s">
        <v>215</v>
      </c>
    </row>
    <row r="16" spans="1:8" ht="30.75" customHeight="1">
      <c r="A16" s="273"/>
      <c r="B16" s="4" t="s">
        <v>199</v>
      </c>
      <c r="C16" s="4" t="s">
        <v>211</v>
      </c>
      <c r="D16" s="66" t="s">
        <v>216</v>
      </c>
      <c r="E16" s="55" t="s">
        <v>217</v>
      </c>
      <c r="F16" s="55"/>
      <c r="G16" s="56" t="s">
        <v>218</v>
      </c>
      <c r="H16" s="69" t="s">
        <v>219</v>
      </c>
    </row>
    <row r="17" spans="1:8" ht="30.75" customHeight="1">
      <c r="A17" s="303" t="s">
        <v>220</v>
      </c>
      <c r="B17" s="304"/>
      <c r="C17" s="304"/>
      <c r="D17" s="304"/>
      <c r="E17" s="304"/>
      <c r="F17" s="304"/>
      <c r="G17" s="304"/>
      <c r="H17" s="305"/>
    </row>
    <row r="18" spans="1:8" ht="30.75" customHeight="1">
      <c r="A18" s="272" t="s">
        <v>221</v>
      </c>
      <c r="B18" s="71" t="s">
        <v>222</v>
      </c>
      <c r="C18" s="4" t="s">
        <v>223</v>
      </c>
      <c r="D18" s="66" t="s">
        <v>224</v>
      </c>
      <c r="E18" s="55" t="s">
        <v>225</v>
      </c>
      <c r="F18" s="55"/>
      <c r="G18" s="69"/>
      <c r="H18" s="69" t="s">
        <v>226</v>
      </c>
    </row>
    <row r="19" spans="1:8" ht="30.75" customHeight="1">
      <c r="A19" s="273"/>
      <c r="B19" s="71" t="s">
        <v>222</v>
      </c>
      <c r="C19" s="4" t="s">
        <v>223</v>
      </c>
      <c r="D19" s="66" t="s">
        <v>227</v>
      </c>
      <c r="E19" s="55" t="s">
        <v>228</v>
      </c>
      <c r="F19" s="55"/>
      <c r="G19" s="69"/>
      <c r="H19" s="69" t="s">
        <v>229</v>
      </c>
    </row>
  </sheetData>
  <sheetProtection/>
  <mergeCells count="10">
    <mergeCell ref="A15:A16"/>
    <mergeCell ref="A17:H17"/>
    <mergeCell ref="A18:A19"/>
    <mergeCell ref="A1:H1"/>
    <mergeCell ref="A5:H5"/>
    <mergeCell ref="A9:H9"/>
    <mergeCell ref="A11:H11"/>
    <mergeCell ref="A12:A13"/>
    <mergeCell ref="A14:H14"/>
    <mergeCell ref="A7:A8"/>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B3" sqref="B3:B4"/>
    </sheetView>
  </sheetViews>
  <sheetFormatPr defaultColWidth="9.00390625" defaultRowHeight="13.5"/>
  <cols>
    <col min="1" max="1" width="5.625" style="22" customWidth="1"/>
    <col min="2" max="2" width="20.625" style="22" customWidth="1"/>
    <col min="3" max="3" width="10.625" style="22" customWidth="1"/>
    <col min="4" max="4" width="30.625" style="22" customWidth="1"/>
    <col min="5" max="5" width="8.625" style="22" customWidth="1"/>
    <col min="6" max="6" width="15.625" style="22" customWidth="1"/>
    <col min="7" max="16384" width="9.00390625" style="22" customWidth="1"/>
  </cols>
  <sheetData>
    <row r="1" spans="1:6" ht="30" customHeight="1">
      <c r="A1" s="306" t="s">
        <v>87</v>
      </c>
      <c r="B1" s="306"/>
      <c r="C1" s="306"/>
      <c r="D1" s="306"/>
      <c r="E1" s="306"/>
      <c r="F1" s="306"/>
    </row>
    <row r="2" spans="1:6" ht="30" customHeight="1">
      <c r="A2" s="34" t="s">
        <v>3</v>
      </c>
      <c r="B2" s="34" t="s">
        <v>82</v>
      </c>
      <c r="C2" s="34" t="s">
        <v>83</v>
      </c>
      <c r="D2" s="34" t="s">
        <v>61</v>
      </c>
      <c r="E2" s="309" t="s">
        <v>84</v>
      </c>
      <c r="F2" s="310"/>
    </row>
    <row r="3" spans="1:6" ht="18" customHeight="1">
      <c r="A3" s="308">
        <v>1</v>
      </c>
      <c r="B3" s="308"/>
      <c r="C3" s="308"/>
      <c r="D3" s="307"/>
      <c r="E3" s="32" t="s">
        <v>86</v>
      </c>
      <c r="F3" s="25"/>
    </row>
    <row r="4" spans="1:6" ht="18" customHeight="1">
      <c r="A4" s="308"/>
      <c r="B4" s="308"/>
      <c r="C4" s="308"/>
      <c r="D4" s="307"/>
      <c r="E4" s="33" t="s">
        <v>85</v>
      </c>
      <c r="F4" s="28"/>
    </row>
    <row r="5" spans="1:6" ht="18" customHeight="1">
      <c r="A5" s="308">
        <v>2</v>
      </c>
      <c r="B5" s="308"/>
      <c r="C5" s="308"/>
      <c r="D5" s="307"/>
      <c r="E5" s="32" t="s">
        <v>86</v>
      </c>
      <c r="F5" s="25"/>
    </row>
    <row r="6" spans="1:6" ht="18" customHeight="1">
      <c r="A6" s="308"/>
      <c r="B6" s="308"/>
      <c r="C6" s="308"/>
      <c r="D6" s="307"/>
      <c r="E6" s="33" t="s">
        <v>85</v>
      </c>
      <c r="F6" s="28"/>
    </row>
    <row r="7" spans="1:6" ht="18" customHeight="1">
      <c r="A7" s="308">
        <v>3</v>
      </c>
      <c r="B7" s="308"/>
      <c r="C7" s="308"/>
      <c r="D7" s="307"/>
      <c r="E7" s="32" t="s">
        <v>86</v>
      </c>
      <c r="F7" s="25"/>
    </row>
    <row r="8" spans="1:6" ht="18" customHeight="1">
      <c r="A8" s="308"/>
      <c r="B8" s="308"/>
      <c r="C8" s="308"/>
      <c r="D8" s="307"/>
      <c r="E8" s="33" t="s">
        <v>85</v>
      </c>
      <c r="F8" s="28"/>
    </row>
    <row r="9" spans="1:6" ht="18" customHeight="1">
      <c r="A9" s="308">
        <v>4</v>
      </c>
      <c r="B9" s="308"/>
      <c r="C9" s="308"/>
      <c r="D9" s="307"/>
      <c r="E9" s="32" t="s">
        <v>86</v>
      </c>
      <c r="F9" s="25"/>
    </row>
    <row r="10" spans="1:6" ht="18" customHeight="1">
      <c r="A10" s="308"/>
      <c r="B10" s="308"/>
      <c r="C10" s="308"/>
      <c r="D10" s="307"/>
      <c r="E10" s="33" t="s">
        <v>85</v>
      </c>
      <c r="F10" s="28"/>
    </row>
    <row r="11" spans="1:6" ht="18" customHeight="1">
      <c r="A11" s="308">
        <v>5</v>
      </c>
      <c r="B11" s="308"/>
      <c r="C11" s="308"/>
      <c r="D11" s="307"/>
      <c r="E11" s="32" t="s">
        <v>86</v>
      </c>
      <c r="F11" s="25"/>
    </row>
    <row r="12" spans="1:6" ht="18" customHeight="1">
      <c r="A12" s="308"/>
      <c r="B12" s="308"/>
      <c r="C12" s="308"/>
      <c r="D12" s="307"/>
      <c r="E12" s="33" t="s">
        <v>85</v>
      </c>
      <c r="F12" s="28"/>
    </row>
    <row r="13" spans="1:6" ht="18" customHeight="1">
      <c r="A13" s="308">
        <v>6</v>
      </c>
      <c r="B13" s="308"/>
      <c r="C13" s="308"/>
      <c r="D13" s="307"/>
      <c r="E13" s="32" t="s">
        <v>86</v>
      </c>
      <c r="F13" s="25"/>
    </row>
    <row r="14" spans="1:6" ht="18" customHeight="1">
      <c r="A14" s="308"/>
      <c r="B14" s="308"/>
      <c r="C14" s="308"/>
      <c r="D14" s="307"/>
      <c r="E14" s="33" t="s">
        <v>85</v>
      </c>
      <c r="F14" s="28"/>
    </row>
    <row r="15" spans="1:6" ht="18" customHeight="1">
      <c r="A15" s="308">
        <v>7</v>
      </c>
      <c r="B15" s="308"/>
      <c r="C15" s="308"/>
      <c r="D15" s="307"/>
      <c r="E15" s="32" t="s">
        <v>86</v>
      </c>
      <c r="F15" s="25"/>
    </row>
    <row r="16" spans="1:6" ht="18" customHeight="1">
      <c r="A16" s="308"/>
      <c r="B16" s="308"/>
      <c r="C16" s="308"/>
      <c r="D16" s="307"/>
      <c r="E16" s="33" t="s">
        <v>85</v>
      </c>
      <c r="F16" s="28"/>
    </row>
    <row r="17" spans="1:6" ht="18" customHeight="1">
      <c r="A17" s="308">
        <v>8</v>
      </c>
      <c r="B17" s="308"/>
      <c r="C17" s="308"/>
      <c r="D17" s="307"/>
      <c r="E17" s="32" t="s">
        <v>86</v>
      </c>
      <c r="F17" s="25"/>
    </row>
    <row r="18" spans="1:6" ht="18" customHeight="1">
      <c r="A18" s="308"/>
      <c r="B18" s="308"/>
      <c r="C18" s="308"/>
      <c r="D18" s="307"/>
      <c r="E18" s="33" t="s">
        <v>85</v>
      </c>
      <c r="F18" s="28"/>
    </row>
    <row r="19" spans="1:6" ht="18" customHeight="1">
      <c r="A19" s="308">
        <v>9</v>
      </c>
      <c r="B19" s="308"/>
      <c r="C19" s="308"/>
      <c r="D19" s="307"/>
      <c r="E19" s="32" t="s">
        <v>86</v>
      </c>
      <c r="F19" s="25"/>
    </row>
    <row r="20" spans="1:6" ht="18" customHeight="1">
      <c r="A20" s="308"/>
      <c r="B20" s="308"/>
      <c r="C20" s="308"/>
      <c r="D20" s="307"/>
      <c r="E20" s="33" t="s">
        <v>85</v>
      </c>
      <c r="F20" s="28"/>
    </row>
    <row r="21" spans="1:6" ht="18" customHeight="1">
      <c r="A21" s="308">
        <v>10</v>
      </c>
      <c r="B21" s="308"/>
      <c r="C21" s="308"/>
      <c r="D21" s="307"/>
      <c r="E21" s="32" t="s">
        <v>86</v>
      </c>
      <c r="F21" s="25"/>
    </row>
    <row r="22" spans="1:6" ht="18" customHeight="1">
      <c r="A22" s="308"/>
      <c r="B22" s="308"/>
      <c r="C22" s="308"/>
      <c r="D22" s="307"/>
      <c r="E22" s="33" t="s">
        <v>85</v>
      </c>
      <c r="F22" s="28"/>
    </row>
    <row r="23" spans="1:6" ht="18" customHeight="1">
      <c r="A23" s="308">
        <v>11</v>
      </c>
      <c r="B23" s="308"/>
      <c r="C23" s="308"/>
      <c r="D23" s="307"/>
      <c r="E23" s="32" t="s">
        <v>86</v>
      </c>
      <c r="F23" s="25"/>
    </row>
    <row r="24" spans="1:6" ht="18" customHeight="1">
      <c r="A24" s="308"/>
      <c r="B24" s="308"/>
      <c r="C24" s="308"/>
      <c r="D24" s="307"/>
      <c r="E24" s="33" t="s">
        <v>85</v>
      </c>
      <c r="F24" s="28"/>
    </row>
    <row r="25" spans="1:6" ht="18" customHeight="1">
      <c r="A25" s="308">
        <v>12</v>
      </c>
      <c r="B25" s="308"/>
      <c r="C25" s="308"/>
      <c r="D25" s="307"/>
      <c r="E25" s="32" t="s">
        <v>86</v>
      </c>
      <c r="F25" s="25"/>
    </row>
    <row r="26" spans="1:6" ht="18" customHeight="1">
      <c r="A26" s="308"/>
      <c r="B26" s="308"/>
      <c r="C26" s="308"/>
      <c r="D26" s="307"/>
      <c r="E26" s="33" t="s">
        <v>85</v>
      </c>
      <c r="F26" s="28"/>
    </row>
    <row r="27" spans="1:6" ht="18" customHeight="1">
      <c r="A27" s="308">
        <v>13</v>
      </c>
      <c r="B27" s="308"/>
      <c r="C27" s="308"/>
      <c r="D27" s="307"/>
      <c r="E27" s="32" t="s">
        <v>86</v>
      </c>
      <c r="F27" s="25"/>
    </row>
    <row r="28" spans="1:6" ht="18" customHeight="1">
      <c r="A28" s="308"/>
      <c r="B28" s="308"/>
      <c r="C28" s="308"/>
      <c r="D28" s="307"/>
      <c r="E28" s="33" t="s">
        <v>85</v>
      </c>
      <c r="F28" s="28"/>
    </row>
    <row r="29" spans="1:6" ht="18" customHeight="1">
      <c r="A29" s="308">
        <v>14</v>
      </c>
      <c r="B29" s="308"/>
      <c r="C29" s="308"/>
      <c r="D29" s="307"/>
      <c r="E29" s="32" t="s">
        <v>86</v>
      </c>
      <c r="F29" s="25"/>
    </row>
    <row r="30" spans="1:6" ht="18" customHeight="1">
      <c r="A30" s="308"/>
      <c r="B30" s="308"/>
      <c r="C30" s="308"/>
      <c r="D30" s="307"/>
      <c r="E30" s="33" t="s">
        <v>85</v>
      </c>
      <c r="F30" s="28"/>
    </row>
    <row r="31" spans="1:6" ht="18" customHeight="1">
      <c r="A31" s="308">
        <v>15</v>
      </c>
      <c r="B31" s="308"/>
      <c r="C31" s="308"/>
      <c r="D31" s="307"/>
      <c r="E31" s="32" t="s">
        <v>86</v>
      </c>
      <c r="F31" s="25"/>
    </row>
    <row r="32" spans="1:6" ht="18" customHeight="1">
      <c r="A32" s="308"/>
      <c r="B32" s="308"/>
      <c r="C32" s="308"/>
      <c r="D32" s="307"/>
      <c r="E32" s="33" t="s">
        <v>85</v>
      </c>
      <c r="F32" s="28"/>
    </row>
    <row r="33" spans="1:6" ht="18" customHeight="1">
      <c r="A33" s="308">
        <v>16</v>
      </c>
      <c r="B33" s="308"/>
      <c r="C33" s="308"/>
      <c r="D33" s="307"/>
      <c r="E33" s="32" t="s">
        <v>86</v>
      </c>
      <c r="F33" s="25"/>
    </row>
    <row r="34" spans="1:6" ht="18" customHeight="1">
      <c r="A34" s="308"/>
      <c r="B34" s="308"/>
      <c r="C34" s="308"/>
      <c r="D34" s="307"/>
      <c r="E34" s="33" t="s">
        <v>85</v>
      </c>
      <c r="F34" s="28"/>
    </row>
    <row r="35" spans="1:6" ht="18" customHeight="1">
      <c r="A35" s="308">
        <v>17</v>
      </c>
      <c r="B35" s="308"/>
      <c r="C35" s="308"/>
      <c r="D35" s="307"/>
      <c r="E35" s="32" t="s">
        <v>86</v>
      </c>
      <c r="F35" s="25"/>
    </row>
    <row r="36" spans="1:6" ht="18" customHeight="1">
      <c r="A36" s="308"/>
      <c r="B36" s="308"/>
      <c r="C36" s="308"/>
      <c r="D36" s="307"/>
      <c r="E36" s="33" t="s">
        <v>85</v>
      </c>
      <c r="F36" s="28"/>
    </row>
    <row r="37" spans="1:6" ht="18" customHeight="1">
      <c r="A37" s="308">
        <v>18</v>
      </c>
      <c r="B37" s="308"/>
      <c r="C37" s="308"/>
      <c r="D37" s="307"/>
      <c r="E37" s="32" t="s">
        <v>86</v>
      </c>
      <c r="F37" s="25"/>
    </row>
    <row r="38" spans="1:6" ht="18" customHeight="1">
      <c r="A38" s="308"/>
      <c r="B38" s="308"/>
      <c r="C38" s="308"/>
      <c r="D38" s="307"/>
      <c r="E38" s="33" t="s">
        <v>85</v>
      </c>
      <c r="F38" s="28"/>
    </row>
    <row r="39" spans="1:6" ht="18" customHeight="1">
      <c r="A39" s="308">
        <v>19</v>
      </c>
      <c r="B39" s="308"/>
      <c r="C39" s="308"/>
      <c r="D39" s="307"/>
      <c r="E39" s="32" t="s">
        <v>86</v>
      </c>
      <c r="F39" s="25"/>
    </row>
    <row r="40" spans="1:6" ht="18" customHeight="1">
      <c r="A40" s="308"/>
      <c r="B40" s="308"/>
      <c r="C40" s="308"/>
      <c r="D40" s="307"/>
      <c r="E40" s="33" t="s">
        <v>85</v>
      </c>
      <c r="F40" s="28"/>
    </row>
    <row r="41" spans="1:6" ht="18" customHeight="1">
      <c r="A41" s="308">
        <v>20</v>
      </c>
      <c r="B41" s="308"/>
      <c r="C41" s="308"/>
      <c r="D41" s="307"/>
      <c r="E41" s="32" t="s">
        <v>86</v>
      </c>
      <c r="F41" s="25"/>
    </row>
    <row r="42" spans="1:6" ht="18" customHeight="1">
      <c r="A42" s="308"/>
      <c r="B42" s="308"/>
      <c r="C42" s="308"/>
      <c r="D42" s="307"/>
      <c r="E42" s="33" t="s">
        <v>85</v>
      </c>
      <c r="F42" s="28"/>
    </row>
  </sheetData>
  <sheetProtection/>
  <mergeCells count="82">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1:F1"/>
    <mergeCell ref="D3:D4"/>
    <mergeCell ref="C3:C4"/>
    <mergeCell ref="B3:B4"/>
    <mergeCell ref="A3:A4"/>
    <mergeCell ref="A5:A6"/>
    <mergeCell ref="B5:B6"/>
    <mergeCell ref="C5:C6"/>
    <mergeCell ref="D5:D6"/>
    <mergeCell ref="E2:F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1">
      <selection activeCell="C6" sqref="C6:G6"/>
    </sheetView>
  </sheetViews>
  <sheetFormatPr defaultColWidth="9.00390625" defaultRowHeight="13.5"/>
  <cols>
    <col min="1" max="1" width="5.625" style="36" customWidth="1"/>
    <col min="2" max="15" width="6.125" style="36" customWidth="1"/>
    <col min="16" max="16384" width="9.00390625" style="36" customWidth="1"/>
  </cols>
  <sheetData>
    <row r="1" spans="1:15" ht="24.75" customHeight="1">
      <c r="A1" s="330" t="s">
        <v>260</v>
      </c>
      <c r="B1" s="330"/>
      <c r="C1" s="330"/>
      <c r="D1" s="330"/>
      <c r="E1" s="330"/>
      <c r="F1" s="330"/>
      <c r="G1" s="330"/>
      <c r="H1" s="330"/>
      <c r="I1" s="330"/>
      <c r="J1" s="330"/>
      <c r="K1" s="330"/>
      <c r="L1" s="330"/>
      <c r="M1" s="330"/>
      <c r="N1" s="330"/>
      <c r="O1" s="330"/>
    </row>
    <row r="3" spans="9:15" ht="14.25">
      <c r="I3" s="331" t="s">
        <v>90</v>
      </c>
      <c r="J3" s="331"/>
      <c r="K3" s="331">
        <f>'資格審査申請書'!C16</f>
        <v>0</v>
      </c>
      <c r="L3" s="331"/>
      <c r="M3" s="331"/>
      <c r="N3" s="331"/>
      <c r="O3" s="331"/>
    </row>
    <row r="5" spans="1:10" ht="19.5" customHeight="1">
      <c r="A5" s="72" t="s">
        <v>230</v>
      </c>
      <c r="B5" s="42" t="s">
        <v>231</v>
      </c>
      <c r="C5" s="42"/>
      <c r="J5" s="36" t="s">
        <v>17</v>
      </c>
    </row>
    <row r="6" spans="1:13" ht="19.5" customHeight="1">
      <c r="A6" s="72"/>
      <c r="B6" s="42"/>
      <c r="C6" s="332" t="s">
        <v>257</v>
      </c>
      <c r="D6" s="332"/>
      <c r="E6" s="332"/>
      <c r="F6" s="332"/>
      <c r="G6" s="332"/>
      <c r="K6" s="333"/>
      <c r="L6" s="333"/>
      <c r="M6" s="73" t="s">
        <v>0</v>
      </c>
    </row>
    <row r="7" ht="19.5" customHeight="1"/>
    <row r="8" spans="1:2" ht="19.5" customHeight="1">
      <c r="A8" s="72" t="s">
        <v>232</v>
      </c>
      <c r="B8" s="42" t="s">
        <v>233</v>
      </c>
    </row>
    <row r="9" spans="1:7" ht="19.5" customHeight="1">
      <c r="A9" s="72"/>
      <c r="B9" s="42"/>
      <c r="C9" s="334"/>
      <c r="D9" s="334"/>
      <c r="E9" s="334"/>
      <c r="F9" s="73" t="s">
        <v>247</v>
      </c>
      <c r="G9" s="73"/>
    </row>
    <row r="10" ht="19.5" customHeight="1"/>
    <row r="11" spans="1:2" ht="19.5" customHeight="1">
      <c r="A11" s="72" t="s">
        <v>234</v>
      </c>
      <c r="B11" s="42" t="s">
        <v>235</v>
      </c>
    </row>
    <row r="12" spans="2:13" ht="19.5" customHeight="1">
      <c r="B12" s="313"/>
      <c r="C12" s="313"/>
      <c r="D12" s="312" t="s">
        <v>236</v>
      </c>
      <c r="E12" s="312"/>
      <c r="F12" s="312" t="s">
        <v>237</v>
      </c>
      <c r="G12" s="312"/>
      <c r="H12" s="312" t="s">
        <v>238</v>
      </c>
      <c r="I12" s="312"/>
      <c r="J12" s="312" t="s">
        <v>239</v>
      </c>
      <c r="K12" s="312"/>
      <c r="L12" s="312" t="s">
        <v>2</v>
      </c>
      <c r="M12" s="312"/>
    </row>
    <row r="13" spans="2:13" ht="30" customHeight="1">
      <c r="B13" s="312" t="s">
        <v>240</v>
      </c>
      <c r="C13" s="312"/>
      <c r="D13" s="311"/>
      <c r="E13" s="311"/>
      <c r="F13" s="311"/>
      <c r="G13" s="311"/>
      <c r="H13" s="311"/>
      <c r="I13" s="311"/>
      <c r="J13" s="311"/>
      <c r="K13" s="311"/>
      <c r="L13" s="311">
        <f>SUM(D13:K13)</f>
        <v>0</v>
      </c>
      <c r="M13" s="311"/>
    </row>
    <row r="14" spans="2:13" ht="30" customHeight="1">
      <c r="B14" s="324" t="s">
        <v>241</v>
      </c>
      <c r="C14" s="312"/>
      <c r="D14" s="311"/>
      <c r="E14" s="311"/>
      <c r="F14" s="311"/>
      <c r="G14" s="311"/>
      <c r="H14" s="311"/>
      <c r="I14" s="311"/>
      <c r="J14" s="311"/>
      <c r="K14" s="311"/>
      <c r="L14" s="311">
        <f>SUM(D14:K14)</f>
        <v>0</v>
      </c>
      <c r="M14" s="311"/>
    </row>
    <row r="15" spans="2:15" ht="14.25">
      <c r="B15" s="329" t="s">
        <v>259</v>
      </c>
      <c r="C15" s="329"/>
      <c r="D15" s="329"/>
      <c r="E15" s="329"/>
      <c r="F15" s="329"/>
      <c r="G15" s="329"/>
      <c r="H15" s="329"/>
      <c r="I15" s="329"/>
      <c r="J15" s="329"/>
      <c r="K15" s="329"/>
      <c r="L15" s="329"/>
      <c r="M15" s="329"/>
      <c r="N15" s="329"/>
      <c r="O15" s="329"/>
    </row>
    <row r="16" ht="19.5" customHeight="1"/>
    <row r="17" spans="1:2" ht="19.5" customHeight="1">
      <c r="A17" s="72" t="s">
        <v>242</v>
      </c>
      <c r="B17" s="42" t="s">
        <v>243</v>
      </c>
    </row>
    <row r="18" spans="2:15" ht="15" customHeight="1">
      <c r="B18" s="317"/>
      <c r="C18" s="318"/>
      <c r="D18" s="314" t="s">
        <v>244</v>
      </c>
      <c r="E18" s="315"/>
      <c r="F18" s="315"/>
      <c r="G18" s="316"/>
      <c r="H18" s="314" t="s">
        <v>245</v>
      </c>
      <c r="I18" s="315"/>
      <c r="J18" s="315"/>
      <c r="K18" s="316"/>
      <c r="L18" s="314" t="s">
        <v>246</v>
      </c>
      <c r="M18" s="315"/>
      <c r="N18" s="315"/>
      <c r="O18" s="316"/>
    </row>
    <row r="19" spans="2:15" ht="15" customHeight="1">
      <c r="B19" s="319"/>
      <c r="C19" s="320"/>
      <c r="D19" s="321" t="s">
        <v>247</v>
      </c>
      <c r="E19" s="322"/>
      <c r="F19" s="322"/>
      <c r="G19" s="323"/>
      <c r="H19" s="321" t="s">
        <v>247</v>
      </c>
      <c r="I19" s="322"/>
      <c r="J19" s="322"/>
      <c r="K19" s="323"/>
      <c r="L19" s="321" t="s">
        <v>247</v>
      </c>
      <c r="M19" s="322"/>
      <c r="N19" s="322"/>
      <c r="O19" s="323"/>
    </row>
    <row r="20" spans="2:15" ht="30" customHeight="1">
      <c r="B20" s="312" t="s">
        <v>248</v>
      </c>
      <c r="C20" s="312"/>
      <c r="D20" s="325"/>
      <c r="E20" s="325"/>
      <c r="F20" s="325"/>
      <c r="G20" s="325"/>
      <c r="H20" s="325"/>
      <c r="I20" s="325"/>
      <c r="J20" s="325"/>
      <c r="K20" s="325"/>
      <c r="L20" s="325" t="e">
        <f>AVERAGE(D20:K20)</f>
        <v>#DIV/0!</v>
      </c>
      <c r="M20" s="325"/>
      <c r="N20" s="325"/>
      <c r="O20" s="325"/>
    </row>
    <row r="21" spans="2:15" ht="30" customHeight="1">
      <c r="B21" s="312" t="s">
        <v>249</v>
      </c>
      <c r="C21" s="312"/>
      <c r="D21" s="325"/>
      <c r="E21" s="325"/>
      <c r="F21" s="325"/>
      <c r="G21" s="325"/>
      <c r="H21" s="325"/>
      <c r="I21" s="325"/>
      <c r="J21" s="325"/>
      <c r="K21" s="325"/>
      <c r="L21" s="325" t="e">
        <f>AVERAGE(D21:K21)</f>
        <v>#DIV/0!</v>
      </c>
      <c r="M21" s="325"/>
      <c r="N21" s="325"/>
      <c r="O21" s="325"/>
    </row>
    <row r="22" spans="2:15" ht="30" customHeight="1">
      <c r="B22" s="312" t="s">
        <v>250</v>
      </c>
      <c r="C22" s="312"/>
      <c r="D22" s="325"/>
      <c r="E22" s="325"/>
      <c r="F22" s="325"/>
      <c r="G22" s="325"/>
      <c r="H22" s="325"/>
      <c r="I22" s="325"/>
      <c r="J22" s="325"/>
      <c r="K22" s="325"/>
      <c r="L22" s="325" t="e">
        <f>AVERAGE(D22:K22)</f>
        <v>#DIV/0!</v>
      </c>
      <c r="M22" s="325"/>
      <c r="N22" s="325"/>
      <c r="O22" s="325"/>
    </row>
    <row r="23" spans="2:15" ht="30" customHeight="1">
      <c r="B23" s="312" t="s">
        <v>251</v>
      </c>
      <c r="C23" s="312"/>
      <c r="D23" s="325">
        <f>SUM(D20:G22)</f>
        <v>0</v>
      </c>
      <c r="E23" s="325"/>
      <c r="F23" s="325"/>
      <c r="G23" s="325"/>
      <c r="H23" s="325">
        <f>SUM(H20:K22)</f>
        <v>0</v>
      </c>
      <c r="I23" s="325"/>
      <c r="J23" s="325"/>
      <c r="K23" s="325"/>
      <c r="L23" s="325" t="e">
        <f>SUM(L20:O22)</f>
        <v>#DIV/0!</v>
      </c>
      <c r="M23" s="325"/>
      <c r="N23" s="325"/>
      <c r="O23" s="325"/>
    </row>
    <row r="24" ht="19.5" customHeight="1"/>
    <row r="25" spans="1:2" ht="19.5" customHeight="1">
      <c r="A25" s="72" t="s">
        <v>252</v>
      </c>
      <c r="B25" s="42" t="s">
        <v>258</v>
      </c>
    </row>
    <row r="26" spans="2:15" ht="30" customHeight="1">
      <c r="B26" s="326" t="s">
        <v>253</v>
      </c>
      <c r="C26" s="326"/>
      <c r="D26" s="326"/>
      <c r="E26" s="326" t="s">
        <v>254</v>
      </c>
      <c r="F26" s="326"/>
      <c r="G26" s="326"/>
      <c r="H26" s="326"/>
      <c r="I26" s="326" t="s">
        <v>255</v>
      </c>
      <c r="J26" s="326"/>
      <c r="K26" s="326"/>
      <c r="L26" s="326" t="s">
        <v>256</v>
      </c>
      <c r="M26" s="326"/>
      <c r="N26" s="326"/>
      <c r="O26" s="326"/>
    </row>
    <row r="27" spans="2:15" ht="30" customHeight="1">
      <c r="B27" s="327"/>
      <c r="C27" s="327"/>
      <c r="D27" s="327"/>
      <c r="E27" s="327"/>
      <c r="F27" s="327"/>
      <c r="G27" s="327"/>
      <c r="H27" s="327"/>
      <c r="I27" s="327"/>
      <c r="J27" s="327"/>
      <c r="K27" s="327"/>
      <c r="L27" s="328" t="s">
        <v>257</v>
      </c>
      <c r="M27" s="328"/>
      <c r="N27" s="328"/>
      <c r="O27" s="328"/>
    </row>
    <row r="28" spans="2:15" ht="30" customHeight="1">
      <c r="B28" s="327"/>
      <c r="C28" s="327"/>
      <c r="D28" s="327"/>
      <c r="E28" s="327"/>
      <c r="F28" s="327"/>
      <c r="G28" s="327"/>
      <c r="H28" s="327"/>
      <c r="I28" s="327"/>
      <c r="J28" s="327"/>
      <c r="K28" s="327"/>
      <c r="L28" s="328" t="s">
        <v>257</v>
      </c>
      <c r="M28" s="328"/>
      <c r="N28" s="328"/>
      <c r="O28" s="328"/>
    </row>
    <row r="29" spans="2:15" ht="30" customHeight="1">
      <c r="B29" s="327"/>
      <c r="C29" s="327"/>
      <c r="D29" s="327"/>
      <c r="E29" s="327"/>
      <c r="F29" s="327"/>
      <c r="G29" s="327"/>
      <c r="H29" s="327"/>
      <c r="I29" s="327"/>
      <c r="J29" s="327"/>
      <c r="K29" s="327"/>
      <c r="L29" s="328" t="s">
        <v>257</v>
      </c>
      <c r="M29" s="328"/>
      <c r="N29" s="328"/>
      <c r="O29" s="328"/>
    </row>
    <row r="30" spans="2:15" ht="30" customHeight="1">
      <c r="B30" s="327"/>
      <c r="C30" s="327"/>
      <c r="D30" s="327"/>
      <c r="E30" s="327"/>
      <c r="F30" s="327"/>
      <c r="G30" s="327"/>
      <c r="H30" s="327"/>
      <c r="I30" s="327"/>
      <c r="J30" s="327"/>
      <c r="K30" s="327"/>
      <c r="L30" s="328" t="s">
        <v>257</v>
      </c>
      <c r="M30" s="328"/>
      <c r="N30" s="328"/>
      <c r="O30" s="328"/>
    </row>
    <row r="31" spans="2:15" ht="30" customHeight="1">
      <c r="B31" s="327"/>
      <c r="C31" s="327"/>
      <c r="D31" s="327"/>
      <c r="E31" s="327"/>
      <c r="F31" s="327"/>
      <c r="G31" s="327"/>
      <c r="H31" s="327"/>
      <c r="I31" s="327"/>
      <c r="J31" s="327"/>
      <c r="K31" s="327"/>
      <c r="L31" s="328" t="s">
        <v>257</v>
      </c>
      <c r="M31" s="328"/>
      <c r="N31" s="328"/>
      <c r="O31" s="328"/>
    </row>
    <row r="32" spans="2:15" ht="30" customHeight="1">
      <c r="B32" s="327"/>
      <c r="C32" s="327"/>
      <c r="D32" s="327"/>
      <c r="E32" s="327"/>
      <c r="F32" s="327"/>
      <c r="G32" s="327"/>
      <c r="H32" s="327"/>
      <c r="I32" s="327"/>
      <c r="J32" s="327"/>
      <c r="K32" s="327"/>
      <c r="L32" s="328" t="s">
        <v>257</v>
      </c>
      <c r="M32" s="328"/>
      <c r="N32" s="328"/>
      <c r="O32" s="328"/>
    </row>
    <row r="33" spans="2:15" ht="30" customHeight="1">
      <c r="B33" s="327"/>
      <c r="C33" s="327"/>
      <c r="D33" s="327"/>
      <c r="E33" s="327"/>
      <c r="F33" s="327"/>
      <c r="G33" s="327"/>
      <c r="H33" s="327"/>
      <c r="I33" s="327"/>
      <c r="J33" s="327"/>
      <c r="K33" s="327"/>
      <c r="L33" s="328" t="s">
        <v>257</v>
      </c>
      <c r="M33" s="328"/>
      <c r="N33" s="328"/>
      <c r="O33" s="328"/>
    </row>
  </sheetData>
  <sheetProtection/>
  <mergeCells count="80">
    <mergeCell ref="B15:O15"/>
    <mergeCell ref="A1:O1"/>
    <mergeCell ref="I3:J3"/>
    <mergeCell ref="K3:O3"/>
    <mergeCell ref="C6:G6"/>
    <mergeCell ref="K6:L6"/>
    <mergeCell ref="C9:E9"/>
    <mergeCell ref="L14:M14"/>
    <mergeCell ref="L13:M13"/>
    <mergeCell ref="J13:K13"/>
    <mergeCell ref="B32:D32"/>
    <mergeCell ref="E32:H32"/>
    <mergeCell ref="I32:K32"/>
    <mergeCell ref="L32:O32"/>
    <mergeCell ref="B33:D33"/>
    <mergeCell ref="E33:H33"/>
    <mergeCell ref="I33:K33"/>
    <mergeCell ref="L33:O33"/>
    <mergeCell ref="B30:D30"/>
    <mergeCell ref="E30:H30"/>
    <mergeCell ref="I30:K30"/>
    <mergeCell ref="L30:O30"/>
    <mergeCell ref="B31:D31"/>
    <mergeCell ref="E31:H31"/>
    <mergeCell ref="I31:K31"/>
    <mergeCell ref="L31:O31"/>
    <mergeCell ref="B28:D28"/>
    <mergeCell ref="E28:H28"/>
    <mergeCell ref="I28:K28"/>
    <mergeCell ref="L28:O28"/>
    <mergeCell ref="B29:D29"/>
    <mergeCell ref="E29:H29"/>
    <mergeCell ref="I29:K29"/>
    <mergeCell ref="L29:O29"/>
    <mergeCell ref="L26:O26"/>
    <mergeCell ref="I26:K26"/>
    <mergeCell ref="E26:H26"/>
    <mergeCell ref="B26:D26"/>
    <mergeCell ref="B27:D27"/>
    <mergeCell ref="E27:H27"/>
    <mergeCell ref="I27:K27"/>
    <mergeCell ref="L27:O27"/>
    <mergeCell ref="H21:K21"/>
    <mergeCell ref="L21:O21"/>
    <mergeCell ref="D22:G22"/>
    <mergeCell ref="H22:K22"/>
    <mergeCell ref="L22:O22"/>
    <mergeCell ref="D23:G23"/>
    <mergeCell ref="H23:K23"/>
    <mergeCell ref="L23:O23"/>
    <mergeCell ref="H19:K19"/>
    <mergeCell ref="L19:O19"/>
    <mergeCell ref="B20:C20"/>
    <mergeCell ref="B21:C21"/>
    <mergeCell ref="B22:C22"/>
    <mergeCell ref="B23:C23"/>
    <mergeCell ref="L20:O20"/>
    <mergeCell ref="H20:K20"/>
    <mergeCell ref="D20:G20"/>
    <mergeCell ref="D21:G21"/>
    <mergeCell ref="L18:O18"/>
    <mergeCell ref="H18:K18"/>
    <mergeCell ref="D18:G18"/>
    <mergeCell ref="B18:C19"/>
    <mergeCell ref="D19:G19"/>
    <mergeCell ref="B14:C14"/>
    <mergeCell ref="D14:E14"/>
    <mergeCell ref="F14:G14"/>
    <mergeCell ref="H14:I14"/>
    <mergeCell ref="J14:K14"/>
    <mergeCell ref="H13:I13"/>
    <mergeCell ref="F13:G13"/>
    <mergeCell ref="D13:E13"/>
    <mergeCell ref="B13:C13"/>
    <mergeCell ref="L12:M12"/>
    <mergeCell ref="J12:K12"/>
    <mergeCell ref="H12:I12"/>
    <mergeCell ref="F12:G12"/>
    <mergeCell ref="D12:E12"/>
    <mergeCell ref="B12:C12"/>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25" customWidth="1"/>
    <col min="51" max="51" width="1.75390625" style="125" customWidth="1"/>
    <col min="52" max="16384" width="2.625" style="125" customWidth="1"/>
  </cols>
  <sheetData>
    <row r="1" spans="1:50" ht="21">
      <c r="A1" s="347" t="s">
        <v>5</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row>
    <row r="2" spans="1:49" ht="6.7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row>
    <row r="3" spans="34:50" ht="24" customHeight="1">
      <c r="AH3" s="348" t="s">
        <v>6</v>
      </c>
      <c r="AI3" s="348"/>
      <c r="AJ3" s="348"/>
      <c r="AK3" s="348"/>
      <c r="AL3" s="348"/>
      <c r="AM3" s="349">
        <f>'資格審査申請書'!C16</f>
        <v>0</v>
      </c>
      <c r="AN3" s="349"/>
      <c r="AO3" s="349"/>
      <c r="AP3" s="349"/>
      <c r="AQ3" s="349"/>
      <c r="AR3" s="349"/>
      <c r="AS3" s="349"/>
      <c r="AT3" s="349"/>
      <c r="AU3" s="349"/>
      <c r="AV3" s="349"/>
      <c r="AW3" s="349"/>
      <c r="AX3" s="349"/>
    </row>
    <row r="4" ht="6" customHeight="1" thickBot="1"/>
    <row r="5" spans="1:50" ht="12.75" customHeight="1">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9"/>
    </row>
    <row r="6" spans="1:50" ht="15.75" customHeight="1">
      <c r="A6" s="130"/>
      <c r="B6" s="131" t="s">
        <v>7</v>
      </c>
      <c r="C6" s="131"/>
      <c r="D6" s="131"/>
      <c r="E6" s="131"/>
      <c r="F6" s="131"/>
      <c r="G6" s="131"/>
      <c r="H6" s="131"/>
      <c r="I6" s="131"/>
      <c r="J6" s="131"/>
      <c r="K6" s="131"/>
      <c r="L6" s="339"/>
      <c r="M6" s="339"/>
      <c r="N6" s="339"/>
      <c r="O6" s="339"/>
      <c r="P6" s="339"/>
      <c r="Q6" s="339"/>
      <c r="R6" s="339"/>
      <c r="S6" s="339"/>
      <c r="T6" s="339"/>
      <c r="U6" s="339"/>
      <c r="V6" s="339"/>
      <c r="W6" s="339"/>
      <c r="X6" s="339"/>
      <c r="Y6" s="339"/>
      <c r="Z6" s="131"/>
      <c r="AA6" s="131"/>
      <c r="AB6" s="131" t="s">
        <v>8</v>
      </c>
      <c r="AC6" s="131"/>
      <c r="AD6" s="131"/>
      <c r="AE6" s="131"/>
      <c r="AF6" s="131"/>
      <c r="AG6" s="131"/>
      <c r="AH6" s="131"/>
      <c r="AI6" s="131"/>
      <c r="AJ6" s="131"/>
      <c r="AK6" s="131"/>
      <c r="AL6" s="131"/>
      <c r="AM6" s="131"/>
      <c r="AN6" s="131"/>
      <c r="AO6" s="131"/>
      <c r="AP6" s="131"/>
      <c r="AQ6" s="131"/>
      <c r="AR6" s="131"/>
      <c r="AS6" s="131"/>
      <c r="AT6" s="131"/>
      <c r="AU6" s="131"/>
      <c r="AV6" s="131"/>
      <c r="AW6" s="131"/>
      <c r="AX6" s="132"/>
    </row>
    <row r="7" spans="1:50" ht="15.75" customHeight="1">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2"/>
    </row>
    <row r="8" spans="1:50" ht="15.75" customHeight="1">
      <c r="A8" s="130"/>
      <c r="B8" s="131" t="s">
        <v>9</v>
      </c>
      <c r="C8" s="131"/>
      <c r="D8" s="131"/>
      <c r="E8" s="131"/>
      <c r="F8" s="131"/>
      <c r="G8" s="131"/>
      <c r="H8" s="131"/>
      <c r="I8" s="131"/>
      <c r="J8" s="131"/>
      <c r="K8" s="131" t="s">
        <v>10</v>
      </c>
      <c r="L8" s="131"/>
      <c r="M8" s="131"/>
      <c r="N8" s="131"/>
      <c r="O8" s="131"/>
      <c r="P8" s="131"/>
      <c r="Q8" s="131" t="s">
        <v>11</v>
      </c>
      <c r="R8" s="131"/>
      <c r="S8" s="131"/>
      <c r="T8" s="131"/>
      <c r="U8" s="131"/>
      <c r="V8" s="131"/>
      <c r="W8" s="131"/>
      <c r="X8" s="131"/>
      <c r="Y8" s="131"/>
      <c r="Z8" s="131"/>
      <c r="AA8" s="131"/>
      <c r="AB8" s="131"/>
      <c r="AC8" s="133"/>
      <c r="AD8" s="134"/>
      <c r="AE8" s="134"/>
      <c r="AF8" s="134"/>
      <c r="AG8" s="134"/>
      <c r="AH8" s="134"/>
      <c r="AI8" s="134"/>
      <c r="AJ8" s="134"/>
      <c r="AK8" s="134"/>
      <c r="AL8" s="134"/>
      <c r="AM8" s="134"/>
      <c r="AN8" s="134"/>
      <c r="AO8" s="134"/>
      <c r="AP8" s="134"/>
      <c r="AQ8" s="134"/>
      <c r="AR8" s="134"/>
      <c r="AS8" s="134"/>
      <c r="AT8" s="134"/>
      <c r="AU8" s="134"/>
      <c r="AV8" s="134"/>
      <c r="AW8" s="135"/>
      <c r="AX8" s="132"/>
    </row>
    <row r="9" spans="1:50" ht="15.75" customHeight="1">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6"/>
      <c r="AD9" s="131"/>
      <c r="AE9" s="131"/>
      <c r="AF9" s="131"/>
      <c r="AG9" s="131"/>
      <c r="AH9" s="131"/>
      <c r="AI9" s="131"/>
      <c r="AJ9" s="131"/>
      <c r="AK9" s="131"/>
      <c r="AL9" s="131"/>
      <c r="AM9" s="131"/>
      <c r="AN9" s="131"/>
      <c r="AO9" s="131"/>
      <c r="AP9" s="131"/>
      <c r="AQ9" s="131"/>
      <c r="AR9" s="131"/>
      <c r="AS9" s="131"/>
      <c r="AT9" s="131"/>
      <c r="AU9" s="131"/>
      <c r="AV9" s="131"/>
      <c r="AW9" s="137"/>
      <c r="AX9" s="132"/>
    </row>
    <row r="10" spans="1:50" ht="15.75" customHeight="1">
      <c r="A10" s="130"/>
      <c r="B10" s="131" t="s">
        <v>1249</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6"/>
      <c r="AD10" s="131"/>
      <c r="AE10" s="131"/>
      <c r="AF10" s="131"/>
      <c r="AG10" s="131"/>
      <c r="AH10" s="131"/>
      <c r="AI10" s="131"/>
      <c r="AJ10" s="131"/>
      <c r="AK10" s="131"/>
      <c r="AL10" s="131"/>
      <c r="AM10" s="131"/>
      <c r="AN10" s="131"/>
      <c r="AO10" s="131"/>
      <c r="AP10" s="131"/>
      <c r="AQ10" s="131"/>
      <c r="AR10" s="131"/>
      <c r="AS10" s="131"/>
      <c r="AT10" s="131"/>
      <c r="AU10" s="131"/>
      <c r="AV10" s="131"/>
      <c r="AW10" s="137"/>
      <c r="AX10" s="132"/>
    </row>
    <row r="11" spans="1:50" ht="9.75" customHeight="1">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6"/>
      <c r="AD11" s="131"/>
      <c r="AE11" s="131"/>
      <c r="AF11" s="131"/>
      <c r="AG11" s="131"/>
      <c r="AH11" s="131"/>
      <c r="AI11" s="131"/>
      <c r="AJ11" s="131"/>
      <c r="AK11" s="131"/>
      <c r="AL11" s="131"/>
      <c r="AM11" s="131"/>
      <c r="AN11" s="131"/>
      <c r="AO11" s="131"/>
      <c r="AP11" s="131"/>
      <c r="AQ11" s="131"/>
      <c r="AR11" s="131"/>
      <c r="AS11" s="131"/>
      <c r="AT11" s="131"/>
      <c r="AU11" s="131"/>
      <c r="AV11" s="131"/>
      <c r="AW11" s="137"/>
      <c r="AX11" s="132"/>
    </row>
    <row r="12" spans="1:50" ht="15.75" customHeight="1">
      <c r="A12" s="130"/>
      <c r="B12" s="131"/>
      <c r="C12" s="335" t="s">
        <v>12</v>
      </c>
      <c r="D12" s="336"/>
      <c r="E12" s="336"/>
      <c r="F12" s="336"/>
      <c r="G12" s="336"/>
      <c r="H12" s="336"/>
      <c r="I12" s="336"/>
      <c r="J12" s="336"/>
      <c r="K12" s="341" t="s">
        <v>1250</v>
      </c>
      <c r="L12" s="342"/>
      <c r="M12" s="342"/>
      <c r="N12" s="343"/>
      <c r="O12" s="342" t="s">
        <v>1251</v>
      </c>
      <c r="P12" s="342"/>
      <c r="Q12" s="342"/>
      <c r="R12" s="342"/>
      <c r="S12" s="341" t="s">
        <v>1252</v>
      </c>
      <c r="T12" s="342"/>
      <c r="U12" s="342"/>
      <c r="V12" s="343"/>
      <c r="W12" s="342" t="s">
        <v>2</v>
      </c>
      <c r="X12" s="342"/>
      <c r="Y12" s="342"/>
      <c r="Z12" s="343"/>
      <c r="AA12" s="131"/>
      <c r="AB12" s="131"/>
      <c r="AC12" s="136"/>
      <c r="AD12" s="131"/>
      <c r="AE12" s="131"/>
      <c r="AF12" s="131"/>
      <c r="AG12" s="131"/>
      <c r="AH12" s="131"/>
      <c r="AI12" s="131"/>
      <c r="AJ12" s="131"/>
      <c r="AK12" s="131"/>
      <c r="AL12" s="131"/>
      <c r="AM12" s="131"/>
      <c r="AN12" s="131"/>
      <c r="AO12" s="131"/>
      <c r="AP12" s="131"/>
      <c r="AQ12" s="131"/>
      <c r="AR12" s="131"/>
      <c r="AS12" s="131"/>
      <c r="AT12" s="131"/>
      <c r="AU12" s="131"/>
      <c r="AV12" s="131"/>
      <c r="AW12" s="137"/>
      <c r="AX12" s="132"/>
    </row>
    <row r="13" spans="1:50" ht="15.75" customHeight="1">
      <c r="A13" s="130"/>
      <c r="B13" s="131"/>
      <c r="C13" s="344" t="s">
        <v>13</v>
      </c>
      <c r="D13" s="345"/>
      <c r="E13" s="345"/>
      <c r="F13" s="345"/>
      <c r="G13" s="345"/>
      <c r="H13" s="345"/>
      <c r="I13" s="345"/>
      <c r="J13" s="345"/>
      <c r="K13" s="346"/>
      <c r="L13" s="339"/>
      <c r="M13" s="339"/>
      <c r="N13" s="138" t="s">
        <v>1</v>
      </c>
      <c r="O13" s="339"/>
      <c r="P13" s="339"/>
      <c r="Q13" s="339"/>
      <c r="R13" s="139" t="s">
        <v>1</v>
      </c>
      <c r="S13" s="346"/>
      <c r="T13" s="339"/>
      <c r="U13" s="339"/>
      <c r="V13" s="138" t="s">
        <v>1</v>
      </c>
      <c r="W13" s="339"/>
      <c r="X13" s="339"/>
      <c r="Y13" s="339"/>
      <c r="Z13" s="138" t="s">
        <v>1</v>
      </c>
      <c r="AA13" s="131"/>
      <c r="AB13" s="131"/>
      <c r="AC13" s="136"/>
      <c r="AD13" s="131"/>
      <c r="AE13" s="131"/>
      <c r="AF13" s="131"/>
      <c r="AG13" s="131"/>
      <c r="AH13" s="131"/>
      <c r="AI13" s="131"/>
      <c r="AJ13" s="131"/>
      <c r="AK13" s="131"/>
      <c r="AL13" s="131"/>
      <c r="AM13" s="131"/>
      <c r="AN13" s="131"/>
      <c r="AO13" s="131"/>
      <c r="AP13" s="131"/>
      <c r="AQ13" s="131"/>
      <c r="AR13" s="131"/>
      <c r="AS13" s="131"/>
      <c r="AT13" s="131"/>
      <c r="AU13" s="131"/>
      <c r="AV13" s="131"/>
      <c r="AW13" s="137"/>
      <c r="AX13" s="132"/>
    </row>
    <row r="14" spans="1:50" ht="15.75" customHeight="1">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6"/>
      <c r="AD14" s="131"/>
      <c r="AE14" s="131"/>
      <c r="AF14" s="131"/>
      <c r="AG14" s="131"/>
      <c r="AH14" s="131"/>
      <c r="AI14" s="131"/>
      <c r="AJ14" s="131"/>
      <c r="AK14" s="131"/>
      <c r="AL14" s="131"/>
      <c r="AM14" s="131"/>
      <c r="AN14" s="131"/>
      <c r="AO14" s="131"/>
      <c r="AP14" s="131"/>
      <c r="AQ14" s="131"/>
      <c r="AR14" s="131"/>
      <c r="AS14" s="131"/>
      <c r="AT14" s="131"/>
      <c r="AU14" s="131"/>
      <c r="AV14" s="131"/>
      <c r="AW14" s="137"/>
      <c r="AX14" s="132"/>
    </row>
    <row r="15" spans="1:50" ht="15.75" customHeight="1">
      <c r="A15" s="130"/>
      <c r="B15" s="131" t="s">
        <v>14</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6"/>
      <c r="AD15" s="131"/>
      <c r="AE15" s="131"/>
      <c r="AF15" s="131"/>
      <c r="AG15" s="131"/>
      <c r="AH15" s="131"/>
      <c r="AI15" s="131"/>
      <c r="AJ15" s="131"/>
      <c r="AK15" s="131"/>
      <c r="AL15" s="131"/>
      <c r="AM15" s="131"/>
      <c r="AN15" s="131"/>
      <c r="AO15" s="131"/>
      <c r="AP15" s="131"/>
      <c r="AQ15" s="131"/>
      <c r="AR15" s="131"/>
      <c r="AS15" s="131"/>
      <c r="AT15" s="131"/>
      <c r="AU15" s="131"/>
      <c r="AV15" s="131"/>
      <c r="AW15" s="137"/>
      <c r="AX15" s="132"/>
    </row>
    <row r="16" spans="1:50" ht="9.75" customHeight="1">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6"/>
      <c r="AD16" s="131"/>
      <c r="AE16" s="131"/>
      <c r="AF16" s="131"/>
      <c r="AG16" s="131"/>
      <c r="AH16" s="131"/>
      <c r="AI16" s="131"/>
      <c r="AJ16" s="131"/>
      <c r="AK16" s="131"/>
      <c r="AL16" s="131"/>
      <c r="AM16" s="131"/>
      <c r="AN16" s="131"/>
      <c r="AO16" s="131"/>
      <c r="AP16" s="131"/>
      <c r="AQ16" s="131"/>
      <c r="AR16" s="131"/>
      <c r="AS16" s="131"/>
      <c r="AT16" s="131"/>
      <c r="AU16" s="131"/>
      <c r="AV16" s="131"/>
      <c r="AW16" s="137"/>
      <c r="AX16" s="132"/>
    </row>
    <row r="17" spans="1:50" ht="15.75" customHeight="1">
      <c r="A17" s="130"/>
      <c r="B17" s="131"/>
      <c r="C17" s="131"/>
      <c r="D17" s="131"/>
      <c r="E17" s="131"/>
      <c r="F17" s="131" t="s">
        <v>15</v>
      </c>
      <c r="G17" s="131"/>
      <c r="H17" s="131"/>
      <c r="I17" s="131"/>
      <c r="J17" s="131"/>
      <c r="K17" s="131"/>
      <c r="L17" s="131"/>
      <c r="M17" s="131"/>
      <c r="N17" s="131"/>
      <c r="O17" s="131" t="s">
        <v>16</v>
      </c>
      <c r="P17" s="131"/>
      <c r="Q17" s="131"/>
      <c r="R17" s="131"/>
      <c r="S17" s="131" t="s">
        <v>17</v>
      </c>
      <c r="T17" s="131"/>
      <c r="U17" s="131"/>
      <c r="V17" s="131"/>
      <c r="W17" s="339"/>
      <c r="X17" s="339"/>
      <c r="Y17" s="339"/>
      <c r="Z17" s="131" t="s">
        <v>0</v>
      </c>
      <c r="AA17" s="131"/>
      <c r="AB17" s="131"/>
      <c r="AC17" s="136"/>
      <c r="AD17" s="131"/>
      <c r="AE17" s="131"/>
      <c r="AF17" s="131"/>
      <c r="AG17" s="131"/>
      <c r="AH17" s="131"/>
      <c r="AI17" s="131"/>
      <c r="AJ17" s="131"/>
      <c r="AK17" s="131"/>
      <c r="AL17" s="131"/>
      <c r="AM17" s="131"/>
      <c r="AN17" s="131"/>
      <c r="AO17" s="131"/>
      <c r="AP17" s="131"/>
      <c r="AQ17" s="131"/>
      <c r="AR17" s="131"/>
      <c r="AS17" s="131"/>
      <c r="AT17" s="131"/>
      <c r="AU17" s="131"/>
      <c r="AV17" s="131"/>
      <c r="AW17" s="137"/>
      <c r="AX17" s="132"/>
    </row>
    <row r="18" spans="1:50" ht="15.75" customHeight="1">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6"/>
      <c r="AD18" s="131"/>
      <c r="AE18" s="131"/>
      <c r="AF18" s="131"/>
      <c r="AG18" s="131"/>
      <c r="AH18" s="131"/>
      <c r="AI18" s="131"/>
      <c r="AJ18" s="131"/>
      <c r="AK18" s="131"/>
      <c r="AL18" s="131"/>
      <c r="AM18" s="131"/>
      <c r="AN18" s="131"/>
      <c r="AO18" s="131"/>
      <c r="AP18" s="131"/>
      <c r="AQ18" s="131"/>
      <c r="AR18" s="131"/>
      <c r="AS18" s="131"/>
      <c r="AT18" s="131"/>
      <c r="AU18" s="131"/>
      <c r="AV18" s="131"/>
      <c r="AW18" s="137"/>
      <c r="AX18" s="132"/>
    </row>
    <row r="19" spans="1:50" ht="15.75" customHeight="1">
      <c r="A19" s="130"/>
      <c r="B19" s="131"/>
      <c r="C19" s="131"/>
      <c r="D19" s="131" t="s">
        <v>18</v>
      </c>
      <c r="E19" s="131"/>
      <c r="F19" s="131"/>
      <c r="G19" s="131"/>
      <c r="H19" s="131"/>
      <c r="I19" s="131"/>
      <c r="J19" s="340"/>
      <c r="K19" s="340"/>
      <c r="L19" s="340"/>
      <c r="M19" s="340"/>
      <c r="N19" s="131" t="s">
        <v>19</v>
      </c>
      <c r="O19" s="131"/>
      <c r="P19" s="131"/>
      <c r="Q19" s="131" t="s">
        <v>20</v>
      </c>
      <c r="R19" s="131"/>
      <c r="S19" s="131"/>
      <c r="T19" s="131"/>
      <c r="U19" s="131"/>
      <c r="V19" s="340"/>
      <c r="W19" s="340"/>
      <c r="X19" s="340"/>
      <c r="Y19" s="340"/>
      <c r="Z19" s="131" t="s">
        <v>19</v>
      </c>
      <c r="AA19" s="131"/>
      <c r="AB19" s="131"/>
      <c r="AC19" s="136"/>
      <c r="AD19" s="131"/>
      <c r="AE19" s="131"/>
      <c r="AF19" s="131"/>
      <c r="AG19" s="131"/>
      <c r="AH19" s="131"/>
      <c r="AI19" s="131"/>
      <c r="AJ19" s="131"/>
      <c r="AK19" s="131"/>
      <c r="AL19" s="131"/>
      <c r="AM19" s="131"/>
      <c r="AN19" s="131"/>
      <c r="AO19" s="131"/>
      <c r="AP19" s="131"/>
      <c r="AQ19" s="131"/>
      <c r="AR19" s="131"/>
      <c r="AS19" s="131"/>
      <c r="AT19" s="131"/>
      <c r="AU19" s="131"/>
      <c r="AV19" s="131"/>
      <c r="AW19" s="137"/>
      <c r="AX19" s="132"/>
    </row>
    <row r="20" spans="1:50" ht="15.75" customHeight="1">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6"/>
      <c r="AD20" s="131"/>
      <c r="AE20" s="131"/>
      <c r="AF20" s="131"/>
      <c r="AG20" s="131"/>
      <c r="AH20" s="131"/>
      <c r="AI20" s="131"/>
      <c r="AJ20" s="131"/>
      <c r="AK20" s="131"/>
      <c r="AL20" s="131"/>
      <c r="AM20" s="131"/>
      <c r="AN20" s="131"/>
      <c r="AO20" s="131"/>
      <c r="AP20" s="131"/>
      <c r="AQ20" s="131"/>
      <c r="AR20" s="131"/>
      <c r="AS20" s="131"/>
      <c r="AT20" s="131"/>
      <c r="AU20" s="131"/>
      <c r="AV20" s="131"/>
      <c r="AW20" s="137"/>
      <c r="AX20" s="132"/>
    </row>
    <row r="21" spans="1:50" ht="15.75" customHeight="1">
      <c r="A21" s="130"/>
      <c r="B21" s="131" t="s">
        <v>1254</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6"/>
      <c r="AD21" s="131"/>
      <c r="AE21" s="131"/>
      <c r="AF21" s="131"/>
      <c r="AG21" s="131"/>
      <c r="AH21" s="131"/>
      <c r="AI21" s="131"/>
      <c r="AJ21" s="131"/>
      <c r="AK21" s="131"/>
      <c r="AL21" s="131"/>
      <c r="AM21" s="131"/>
      <c r="AN21" s="131"/>
      <c r="AO21" s="131"/>
      <c r="AP21" s="131"/>
      <c r="AQ21" s="131"/>
      <c r="AR21" s="131"/>
      <c r="AS21" s="131"/>
      <c r="AT21" s="131"/>
      <c r="AU21" s="131"/>
      <c r="AV21" s="131"/>
      <c r="AW21" s="137"/>
      <c r="AX21" s="132"/>
    </row>
    <row r="22" spans="1:50" ht="9.7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6"/>
      <c r="AD22" s="131"/>
      <c r="AE22" s="131"/>
      <c r="AF22" s="131"/>
      <c r="AG22" s="131"/>
      <c r="AH22" s="131"/>
      <c r="AI22" s="131"/>
      <c r="AJ22" s="131"/>
      <c r="AK22" s="131"/>
      <c r="AL22" s="131"/>
      <c r="AM22" s="131"/>
      <c r="AN22" s="131"/>
      <c r="AO22" s="131"/>
      <c r="AP22" s="131"/>
      <c r="AQ22" s="131"/>
      <c r="AR22" s="131"/>
      <c r="AS22" s="131"/>
      <c r="AT22" s="131"/>
      <c r="AU22" s="131"/>
      <c r="AV22" s="131"/>
      <c r="AW22" s="137"/>
      <c r="AX22" s="132"/>
    </row>
    <row r="23" spans="1:50" ht="15.75" customHeight="1">
      <c r="A23" s="130"/>
      <c r="B23" s="131"/>
      <c r="C23" s="338" t="s">
        <v>21</v>
      </c>
      <c r="D23" s="338"/>
      <c r="E23" s="338"/>
      <c r="F23" s="338"/>
      <c r="G23" s="338"/>
      <c r="H23" s="338"/>
      <c r="I23" s="335" t="s">
        <v>1253</v>
      </c>
      <c r="J23" s="336"/>
      <c r="K23" s="336"/>
      <c r="L23" s="336"/>
      <c r="M23" s="336"/>
      <c r="N23" s="336"/>
      <c r="O23" s="336"/>
      <c r="P23" s="336"/>
      <c r="Q23" s="336"/>
      <c r="R23" s="336"/>
      <c r="S23" s="336"/>
      <c r="T23" s="336"/>
      <c r="U23" s="336"/>
      <c r="V23" s="336"/>
      <c r="W23" s="336"/>
      <c r="X23" s="336"/>
      <c r="Y23" s="336"/>
      <c r="Z23" s="337"/>
      <c r="AA23" s="131"/>
      <c r="AB23" s="131"/>
      <c r="AC23" s="136"/>
      <c r="AD23" s="131"/>
      <c r="AE23" s="131"/>
      <c r="AF23" s="131"/>
      <c r="AG23" s="131"/>
      <c r="AH23" s="131"/>
      <c r="AI23" s="131"/>
      <c r="AJ23" s="131"/>
      <c r="AK23" s="131"/>
      <c r="AL23" s="131"/>
      <c r="AM23" s="131"/>
      <c r="AN23" s="131"/>
      <c r="AO23" s="131"/>
      <c r="AP23" s="131"/>
      <c r="AQ23" s="131"/>
      <c r="AR23" s="131"/>
      <c r="AS23" s="131"/>
      <c r="AT23" s="131"/>
      <c r="AU23" s="131"/>
      <c r="AV23" s="131"/>
      <c r="AW23" s="137"/>
      <c r="AX23" s="132"/>
    </row>
    <row r="24" spans="1:50" ht="20.25" customHeight="1">
      <c r="A24" s="130"/>
      <c r="B24" s="131"/>
      <c r="C24" s="338"/>
      <c r="D24" s="338"/>
      <c r="E24" s="338"/>
      <c r="F24" s="338"/>
      <c r="G24" s="338"/>
      <c r="H24" s="338"/>
      <c r="I24" s="335"/>
      <c r="J24" s="336"/>
      <c r="K24" s="336"/>
      <c r="L24" s="336"/>
      <c r="M24" s="336"/>
      <c r="N24" s="336"/>
      <c r="O24" s="336"/>
      <c r="P24" s="336"/>
      <c r="Q24" s="336"/>
      <c r="R24" s="336"/>
      <c r="S24" s="336"/>
      <c r="T24" s="336"/>
      <c r="U24" s="336"/>
      <c r="V24" s="336"/>
      <c r="W24" s="336"/>
      <c r="X24" s="336"/>
      <c r="Y24" s="336"/>
      <c r="Z24" s="337"/>
      <c r="AA24" s="131"/>
      <c r="AB24" s="131"/>
      <c r="AC24" s="136"/>
      <c r="AD24" s="131"/>
      <c r="AE24" s="131"/>
      <c r="AF24" s="131"/>
      <c r="AG24" s="131"/>
      <c r="AH24" s="131"/>
      <c r="AI24" s="131"/>
      <c r="AJ24" s="131"/>
      <c r="AK24" s="131"/>
      <c r="AL24" s="131"/>
      <c r="AM24" s="131"/>
      <c r="AN24" s="131"/>
      <c r="AO24" s="131"/>
      <c r="AP24" s="131"/>
      <c r="AQ24" s="131"/>
      <c r="AR24" s="131"/>
      <c r="AS24" s="131"/>
      <c r="AT24" s="131"/>
      <c r="AU24" s="131"/>
      <c r="AV24" s="131"/>
      <c r="AW24" s="137"/>
      <c r="AX24" s="132"/>
    </row>
    <row r="25" spans="1:50" ht="20.25" customHeight="1">
      <c r="A25" s="130"/>
      <c r="B25" s="131"/>
      <c r="C25" s="338"/>
      <c r="D25" s="338"/>
      <c r="E25" s="338"/>
      <c r="F25" s="338"/>
      <c r="G25" s="338"/>
      <c r="H25" s="338"/>
      <c r="I25" s="335"/>
      <c r="J25" s="336"/>
      <c r="K25" s="336"/>
      <c r="L25" s="336"/>
      <c r="M25" s="336"/>
      <c r="N25" s="336"/>
      <c r="O25" s="336"/>
      <c r="P25" s="336"/>
      <c r="Q25" s="336"/>
      <c r="R25" s="336"/>
      <c r="S25" s="336"/>
      <c r="T25" s="336"/>
      <c r="U25" s="336"/>
      <c r="V25" s="336"/>
      <c r="W25" s="336"/>
      <c r="X25" s="336"/>
      <c r="Y25" s="336"/>
      <c r="Z25" s="337"/>
      <c r="AA25" s="131"/>
      <c r="AB25" s="131"/>
      <c r="AC25" s="136"/>
      <c r="AD25" s="131"/>
      <c r="AE25" s="131"/>
      <c r="AF25" s="131"/>
      <c r="AG25" s="131"/>
      <c r="AH25" s="131"/>
      <c r="AI25" s="131"/>
      <c r="AJ25" s="131"/>
      <c r="AK25" s="131"/>
      <c r="AL25" s="131"/>
      <c r="AM25" s="131"/>
      <c r="AN25" s="131"/>
      <c r="AO25" s="131"/>
      <c r="AP25" s="131"/>
      <c r="AQ25" s="131"/>
      <c r="AR25" s="131"/>
      <c r="AS25" s="131"/>
      <c r="AT25" s="131"/>
      <c r="AU25" s="131"/>
      <c r="AV25" s="131"/>
      <c r="AW25" s="137"/>
      <c r="AX25" s="132"/>
    </row>
    <row r="26" spans="1:50" ht="20.25" customHeight="1">
      <c r="A26" s="130"/>
      <c r="B26" s="131"/>
      <c r="C26" s="338"/>
      <c r="D26" s="338"/>
      <c r="E26" s="338"/>
      <c r="F26" s="338"/>
      <c r="G26" s="338"/>
      <c r="H26" s="338"/>
      <c r="I26" s="335"/>
      <c r="J26" s="336"/>
      <c r="K26" s="336"/>
      <c r="L26" s="336"/>
      <c r="M26" s="336"/>
      <c r="N26" s="336"/>
      <c r="O26" s="336"/>
      <c r="P26" s="336"/>
      <c r="Q26" s="336"/>
      <c r="R26" s="336"/>
      <c r="S26" s="336"/>
      <c r="T26" s="336"/>
      <c r="U26" s="336"/>
      <c r="V26" s="336"/>
      <c r="W26" s="336"/>
      <c r="X26" s="336"/>
      <c r="Y26" s="336"/>
      <c r="Z26" s="337"/>
      <c r="AA26" s="131"/>
      <c r="AB26" s="131"/>
      <c r="AC26" s="136"/>
      <c r="AD26" s="131"/>
      <c r="AE26" s="131"/>
      <c r="AF26" s="131"/>
      <c r="AG26" s="131"/>
      <c r="AH26" s="131"/>
      <c r="AI26" s="131"/>
      <c r="AJ26" s="131"/>
      <c r="AK26" s="131"/>
      <c r="AL26" s="131"/>
      <c r="AM26" s="131"/>
      <c r="AN26" s="131"/>
      <c r="AO26" s="131"/>
      <c r="AP26" s="131"/>
      <c r="AQ26" s="131"/>
      <c r="AR26" s="131"/>
      <c r="AS26" s="131"/>
      <c r="AT26" s="131"/>
      <c r="AU26" s="131"/>
      <c r="AV26" s="131"/>
      <c r="AW26" s="137"/>
      <c r="AX26" s="132"/>
    </row>
    <row r="27" spans="1:50" ht="20.25" customHeight="1">
      <c r="A27" s="130"/>
      <c r="B27" s="131"/>
      <c r="C27" s="338"/>
      <c r="D27" s="338"/>
      <c r="E27" s="338"/>
      <c r="F27" s="338"/>
      <c r="G27" s="338"/>
      <c r="H27" s="338"/>
      <c r="I27" s="335"/>
      <c r="J27" s="336"/>
      <c r="K27" s="336"/>
      <c r="L27" s="336"/>
      <c r="M27" s="336"/>
      <c r="N27" s="336"/>
      <c r="O27" s="336"/>
      <c r="P27" s="336"/>
      <c r="Q27" s="336"/>
      <c r="R27" s="336"/>
      <c r="S27" s="336"/>
      <c r="T27" s="336"/>
      <c r="U27" s="336"/>
      <c r="V27" s="336"/>
      <c r="W27" s="336"/>
      <c r="X27" s="336"/>
      <c r="Y27" s="336"/>
      <c r="Z27" s="337"/>
      <c r="AA27" s="131"/>
      <c r="AB27" s="131"/>
      <c r="AC27" s="136"/>
      <c r="AD27" s="131"/>
      <c r="AE27" s="131"/>
      <c r="AF27" s="131"/>
      <c r="AG27" s="131"/>
      <c r="AH27" s="131"/>
      <c r="AI27" s="131"/>
      <c r="AJ27" s="131"/>
      <c r="AK27" s="131"/>
      <c r="AL27" s="131"/>
      <c r="AM27" s="131"/>
      <c r="AN27" s="131"/>
      <c r="AO27" s="131"/>
      <c r="AP27" s="131"/>
      <c r="AQ27" s="131"/>
      <c r="AR27" s="131"/>
      <c r="AS27" s="131"/>
      <c r="AT27" s="131"/>
      <c r="AU27" s="131"/>
      <c r="AV27" s="131"/>
      <c r="AW27" s="137"/>
      <c r="AX27" s="132"/>
    </row>
    <row r="28" spans="1:50" ht="20.25" customHeight="1">
      <c r="A28" s="130"/>
      <c r="B28" s="131"/>
      <c r="C28" s="338"/>
      <c r="D28" s="338"/>
      <c r="E28" s="338"/>
      <c r="F28" s="338"/>
      <c r="G28" s="338"/>
      <c r="H28" s="338"/>
      <c r="I28" s="335"/>
      <c r="J28" s="336"/>
      <c r="K28" s="336"/>
      <c r="L28" s="336"/>
      <c r="M28" s="336"/>
      <c r="N28" s="336"/>
      <c r="O28" s="336"/>
      <c r="P28" s="336"/>
      <c r="Q28" s="336"/>
      <c r="R28" s="336"/>
      <c r="S28" s="336"/>
      <c r="T28" s="336"/>
      <c r="U28" s="336"/>
      <c r="V28" s="336"/>
      <c r="W28" s="336"/>
      <c r="X28" s="336"/>
      <c r="Y28" s="336"/>
      <c r="Z28" s="337"/>
      <c r="AA28" s="131"/>
      <c r="AB28" s="131"/>
      <c r="AC28" s="136"/>
      <c r="AD28" s="131"/>
      <c r="AE28" s="131"/>
      <c r="AF28" s="131"/>
      <c r="AG28" s="131"/>
      <c r="AH28" s="131"/>
      <c r="AI28" s="131"/>
      <c r="AJ28" s="131"/>
      <c r="AK28" s="131"/>
      <c r="AL28" s="131"/>
      <c r="AM28" s="131"/>
      <c r="AN28" s="131"/>
      <c r="AO28" s="131"/>
      <c r="AP28" s="131"/>
      <c r="AQ28" s="131"/>
      <c r="AR28" s="131"/>
      <c r="AS28" s="131"/>
      <c r="AT28" s="131"/>
      <c r="AU28" s="131"/>
      <c r="AV28" s="131"/>
      <c r="AW28" s="137"/>
      <c r="AX28" s="132"/>
    </row>
    <row r="29" spans="1:50" ht="15.75" customHeight="1">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6"/>
      <c r="AD29" s="131"/>
      <c r="AE29" s="131"/>
      <c r="AF29" s="131"/>
      <c r="AG29" s="131"/>
      <c r="AH29" s="131"/>
      <c r="AI29" s="131"/>
      <c r="AJ29" s="131"/>
      <c r="AK29" s="131"/>
      <c r="AL29" s="131"/>
      <c r="AM29" s="131"/>
      <c r="AN29" s="131"/>
      <c r="AO29" s="131"/>
      <c r="AP29" s="131"/>
      <c r="AQ29" s="131"/>
      <c r="AR29" s="131"/>
      <c r="AS29" s="131"/>
      <c r="AT29" s="131"/>
      <c r="AU29" s="131"/>
      <c r="AV29" s="131"/>
      <c r="AW29" s="137"/>
      <c r="AX29" s="132"/>
    </row>
    <row r="30" spans="1:50" ht="15.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6"/>
      <c r="AD30" s="131"/>
      <c r="AE30" s="131"/>
      <c r="AF30" s="131"/>
      <c r="AG30" s="131"/>
      <c r="AH30" s="131"/>
      <c r="AI30" s="131"/>
      <c r="AJ30" s="131"/>
      <c r="AK30" s="131"/>
      <c r="AL30" s="131"/>
      <c r="AM30" s="131"/>
      <c r="AN30" s="131"/>
      <c r="AO30" s="131"/>
      <c r="AP30" s="131"/>
      <c r="AQ30" s="131"/>
      <c r="AR30" s="131"/>
      <c r="AS30" s="131"/>
      <c r="AT30" s="131"/>
      <c r="AU30" s="131"/>
      <c r="AV30" s="131"/>
      <c r="AW30" s="137"/>
      <c r="AX30" s="132"/>
    </row>
    <row r="31" spans="1:50" ht="15.75" customHeight="1">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6"/>
      <c r="AD31" s="131"/>
      <c r="AE31" s="131"/>
      <c r="AF31" s="131"/>
      <c r="AG31" s="131"/>
      <c r="AH31" s="131"/>
      <c r="AI31" s="131"/>
      <c r="AJ31" s="131"/>
      <c r="AK31" s="131"/>
      <c r="AL31" s="131"/>
      <c r="AM31" s="131"/>
      <c r="AN31" s="131"/>
      <c r="AO31" s="131"/>
      <c r="AP31" s="131"/>
      <c r="AQ31" s="131"/>
      <c r="AR31" s="131"/>
      <c r="AS31" s="131"/>
      <c r="AT31" s="131"/>
      <c r="AU31" s="131"/>
      <c r="AV31" s="131"/>
      <c r="AW31" s="137"/>
      <c r="AX31" s="132"/>
    </row>
    <row r="32" spans="1:50" ht="15.75" customHeight="1">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40"/>
      <c r="AD32" s="139"/>
      <c r="AE32" s="139"/>
      <c r="AF32" s="139"/>
      <c r="AG32" s="139"/>
      <c r="AH32" s="139"/>
      <c r="AI32" s="139"/>
      <c r="AJ32" s="139"/>
      <c r="AK32" s="139"/>
      <c r="AL32" s="139"/>
      <c r="AM32" s="139"/>
      <c r="AN32" s="139"/>
      <c r="AO32" s="139"/>
      <c r="AP32" s="139"/>
      <c r="AQ32" s="139"/>
      <c r="AR32" s="139"/>
      <c r="AS32" s="139"/>
      <c r="AT32" s="139"/>
      <c r="AU32" s="139"/>
      <c r="AV32" s="139"/>
      <c r="AW32" s="138"/>
      <c r="AX32" s="132"/>
    </row>
    <row r="33" spans="1:50" ht="12" customHeight="1" thickBo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2" ht="12">
      <c r="A34" s="144" t="s">
        <v>22</v>
      </c>
      <c r="B34" s="144"/>
    </row>
    <row r="35" spans="1:2" ht="12">
      <c r="A35" s="8" t="s">
        <v>1236</v>
      </c>
      <c r="B35" s="144"/>
    </row>
    <row r="36" spans="1:2" ht="12">
      <c r="A36" s="144" t="s">
        <v>23</v>
      </c>
      <c r="B36" s="144"/>
    </row>
    <row r="37" ht="15.75" customHeight="1"/>
  </sheetData>
  <sheetProtection/>
  <mergeCells count="29">
    <mergeCell ref="A1:AX1"/>
    <mergeCell ref="AH3:AL3"/>
    <mergeCell ref="AM3:AX3"/>
    <mergeCell ref="L6:Y6"/>
    <mergeCell ref="C12:J12"/>
    <mergeCell ref="K12:N12"/>
    <mergeCell ref="O12:R12"/>
    <mergeCell ref="S12:V12"/>
    <mergeCell ref="W12:Z12"/>
    <mergeCell ref="C13:J13"/>
    <mergeCell ref="K13:M13"/>
    <mergeCell ref="O13:Q13"/>
    <mergeCell ref="S13:U13"/>
    <mergeCell ref="W13:Y13"/>
    <mergeCell ref="W17:Y17"/>
    <mergeCell ref="J19:M19"/>
    <mergeCell ref="V19:Y19"/>
    <mergeCell ref="C23:H23"/>
    <mergeCell ref="I23:Z23"/>
    <mergeCell ref="I24:Z24"/>
    <mergeCell ref="I25:Z25"/>
    <mergeCell ref="C24:H24"/>
    <mergeCell ref="C25:H25"/>
    <mergeCell ref="C28:H28"/>
    <mergeCell ref="C26:H26"/>
    <mergeCell ref="C27:H27"/>
    <mergeCell ref="I26:Z26"/>
    <mergeCell ref="I27:Z27"/>
    <mergeCell ref="I28:Z28"/>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350" t="s">
        <v>25</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18"/>
      <c r="AV1" s="18"/>
      <c r="AW1" s="18"/>
    </row>
    <row r="2" spans="1:46" ht="21">
      <c r="A2" s="7"/>
      <c r="B2" s="7"/>
      <c r="C2" s="7"/>
      <c r="D2" s="7"/>
      <c r="E2" s="7"/>
      <c r="F2" s="7"/>
      <c r="G2" s="7"/>
      <c r="H2" s="7"/>
      <c r="I2" s="7"/>
      <c r="J2" s="7"/>
      <c r="K2" s="7"/>
      <c r="L2" s="7"/>
      <c r="M2" s="7"/>
      <c r="N2" s="7"/>
      <c r="O2" s="7"/>
      <c r="P2" s="7"/>
      <c r="Q2" s="7"/>
      <c r="R2" s="7"/>
      <c r="S2" s="7"/>
      <c r="T2" s="7"/>
      <c r="U2" s="7"/>
      <c r="V2" s="7"/>
      <c r="W2" s="7"/>
      <c r="X2" s="7"/>
      <c r="Y2" s="7"/>
      <c r="Z2" s="7"/>
      <c r="AA2" s="7"/>
      <c r="AB2" s="7"/>
      <c r="AC2" s="7"/>
      <c r="AD2" s="348" t="s">
        <v>6</v>
      </c>
      <c r="AE2" s="348"/>
      <c r="AF2" s="348"/>
      <c r="AG2" s="348"/>
      <c r="AH2" s="348"/>
      <c r="AI2" s="349">
        <f>'資格審査申請書'!C16</f>
        <v>0</v>
      </c>
      <c r="AJ2" s="349"/>
      <c r="AK2" s="349"/>
      <c r="AL2" s="349"/>
      <c r="AM2" s="349"/>
      <c r="AN2" s="349"/>
      <c r="AO2" s="349"/>
      <c r="AP2" s="349"/>
      <c r="AQ2" s="349"/>
      <c r="AR2" s="349"/>
      <c r="AS2" s="349"/>
      <c r="AT2" s="349"/>
    </row>
    <row r="3" ht="13.5">
      <c r="A3" s="1" t="s">
        <v>1235</v>
      </c>
    </row>
    <row r="4" spans="1:46" ht="13.5">
      <c r="A4" s="9"/>
      <c r="B4" s="10"/>
      <c r="C4" s="10"/>
      <c r="D4" s="10"/>
      <c r="E4" s="10"/>
      <c r="F4" s="10"/>
      <c r="G4" s="10"/>
      <c r="H4" s="10"/>
      <c r="I4" s="10"/>
      <c r="J4" s="10"/>
      <c r="K4" s="10"/>
      <c r="L4" s="10"/>
      <c r="M4" s="10"/>
      <c r="N4" s="10"/>
      <c r="O4" s="10"/>
      <c r="P4" s="10"/>
      <c r="Q4" s="10"/>
      <c r="R4" s="10"/>
      <c r="S4" s="10"/>
      <c r="T4" s="10"/>
      <c r="U4" s="10"/>
      <c r="V4" s="10"/>
      <c r="W4" s="11"/>
      <c r="X4" s="9"/>
      <c r="Y4" s="10"/>
      <c r="Z4" s="10"/>
      <c r="AA4" s="10"/>
      <c r="AB4" s="10"/>
      <c r="AC4" s="10"/>
      <c r="AD4" s="10"/>
      <c r="AE4" s="10"/>
      <c r="AF4" s="10"/>
      <c r="AG4" s="10"/>
      <c r="AH4" s="10"/>
      <c r="AI4" s="10"/>
      <c r="AJ4" s="10"/>
      <c r="AK4" s="10"/>
      <c r="AL4" s="10"/>
      <c r="AM4" s="10"/>
      <c r="AN4" s="10"/>
      <c r="AO4" s="10"/>
      <c r="AP4" s="10"/>
      <c r="AQ4" s="10"/>
      <c r="AR4" s="10"/>
      <c r="AS4" s="10"/>
      <c r="AT4" s="11"/>
    </row>
    <row r="5" spans="1:46" ht="13.5">
      <c r="A5" s="12"/>
      <c r="B5" s="13"/>
      <c r="C5" s="13"/>
      <c r="D5" s="13"/>
      <c r="E5" s="13"/>
      <c r="F5" s="13"/>
      <c r="G5" s="13"/>
      <c r="H5" s="13"/>
      <c r="I5" s="13"/>
      <c r="J5" s="13"/>
      <c r="K5" s="13"/>
      <c r="L5" s="13"/>
      <c r="M5" s="13"/>
      <c r="N5" s="13"/>
      <c r="O5" s="13"/>
      <c r="P5" s="13"/>
      <c r="Q5" s="13"/>
      <c r="R5" s="13"/>
      <c r="S5" s="13"/>
      <c r="T5" s="13"/>
      <c r="U5" s="13"/>
      <c r="V5" s="13"/>
      <c r="W5" s="14"/>
      <c r="X5" s="12"/>
      <c r="Y5" s="13"/>
      <c r="Z5" s="13"/>
      <c r="AA5" s="13"/>
      <c r="AB5" s="13"/>
      <c r="AC5" s="13"/>
      <c r="AD5" s="13"/>
      <c r="AE5" s="13"/>
      <c r="AF5" s="13"/>
      <c r="AG5" s="13"/>
      <c r="AH5" s="13"/>
      <c r="AI5" s="13"/>
      <c r="AJ5" s="13"/>
      <c r="AK5" s="13"/>
      <c r="AL5" s="13"/>
      <c r="AM5" s="13"/>
      <c r="AN5" s="13"/>
      <c r="AO5" s="13"/>
      <c r="AP5" s="13"/>
      <c r="AQ5" s="13"/>
      <c r="AR5" s="13"/>
      <c r="AS5" s="13"/>
      <c r="AT5" s="14"/>
    </row>
    <row r="6" spans="1:46" ht="13.5">
      <c r="A6" s="12"/>
      <c r="B6" s="13"/>
      <c r="C6" s="13"/>
      <c r="D6" s="13"/>
      <c r="E6" s="13"/>
      <c r="F6" s="13"/>
      <c r="G6" s="13"/>
      <c r="H6" s="13"/>
      <c r="I6" s="13"/>
      <c r="J6" s="13"/>
      <c r="K6" s="13"/>
      <c r="L6" s="13"/>
      <c r="M6" s="13"/>
      <c r="N6" s="13"/>
      <c r="O6" s="13"/>
      <c r="P6" s="13"/>
      <c r="Q6" s="13"/>
      <c r="R6" s="13"/>
      <c r="S6" s="13"/>
      <c r="T6" s="13"/>
      <c r="U6" s="13"/>
      <c r="V6" s="13"/>
      <c r="W6" s="14"/>
      <c r="X6" s="12"/>
      <c r="Y6" s="13"/>
      <c r="Z6" s="13"/>
      <c r="AA6" s="13"/>
      <c r="AB6" s="13"/>
      <c r="AC6" s="13"/>
      <c r="AD6" s="13"/>
      <c r="AE6" s="13"/>
      <c r="AF6" s="13"/>
      <c r="AG6" s="13"/>
      <c r="AH6" s="13"/>
      <c r="AI6" s="13"/>
      <c r="AJ6" s="13"/>
      <c r="AK6" s="13"/>
      <c r="AL6" s="13"/>
      <c r="AM6" s="13"/>
      <c r="AN6" s="13"/>
      <c r="AO6" s="13"/>
      <c r="AP6" s="13"/>
      <c r="AQ6" s="13"/>
      <c r="AR6" s="13"/>
      <c r="AS6" s="13"/>
      <c r="AT6" s="14"/>
    </row>
    <row r="7" spans="1:46" ht="13.5">
      <c r="A7" s="12"/>
      <c r="B7" s="13"/>
      <c r="C7" s="13"/>
      <c r="D7" s="13"/>
      <c r="E7" s="13"/>
      <c r="F7" s="13"/>
      <c r="G7" s="13"/>
      <c r="H7" s="13"/>
      <c r="I7" s="13"/>
      <c r="J7" s="13"/>
      <c r="K7" s="13"/>
      <c r="L7" s="13"/>
      <c r="M7" s="13"/>
      <c r="N7" s="13"/>
      <c r="O7" s="13"/>
      <c r="P7" s="13"/>
      <c r="Q7" s="13"/>
      <c r="R7" s="13"/>
      <c r="S7" s="13"/>
      <c r="T7" s="13"/>
      <c r="U7" s="13"/>
      <c r="V7" s="13"/>
      <c r="W7" s="14"/>
      <c r="X7" s="12"/>
      <c r="Y7" s="13"/>
      <c r="Z7" s="13"/>
      <c r="AA7" s="13"/>
      <c r="AB7" s="13"/>
      <c r="AC7" s="13"/>
      <c r="AD7" s="13"/>
      <c r="AE7" s="13"/>
      <c r="AF7" s="13"/>
      <c r="AG7" s="13"/>
      <c r="AH7" s="13"/>
      <c r="AI7" s="13"/>
      <c r="AJ7" s="13"/>
      <c r="AK7" s="13"/>
      <c r="AL7" s="13"/>
      <c r="AM7" s="13"/>
      <c r="AN7" s="13"/>
      <c r="AO7" s="13"/>
      <c r="AP7" s="13"/>
      <c r="AQ7" s="13"/>
      <c r="AR7" s="13"/>
      <c r="AS7" s="13"/>
      <c r="AT7" s="14"/>
    </row>
    <row r="8" spans="1:46" ht="13.5">
      <c r="A8" s="12"/>
      <c r="B8" s="13"/>
      <c r="C8" s="13"/>
      <c r="D8" s="13"/>
      <c r="E8" s="13"/>
      <c r="F8" s="13"/>
      <c r="G8" s="13"/>
      <c r="H8" s="13"/>
      <c r="I8" s="13"/>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3"/>
      <c r="AM8" s="13"/>
      <c r="AN8" s="13"/>
      <c r="AO8" s="13"/>
      <c r="AP8" s="13"/>
      <c r="AQ8" s="13"/>
      <c r="AR8" s="13"/>
      <c r="AS8" s="13"/>
      <c r="AT8" s="14"/>
    </row>
    <row r="9" spans="1:46" ht="13.5">
      <c r="A9" s="12"/>
      <c r="B9" s="13"/>
      <c r="C9" s="13"/>
      <c r="D9" s="13"/>
      <c r="E9" s="13"/>
      <c r="F9" s="13"/>
      <c r="G9" s="13"/>
      <c r="H9" s="13"/>
      <c r="I9" s="13"/>
      <c r="J9" s="13"/>
      <c r="K9" s="13"/>
      <c r="L9" s="13"/>
      <c r="M9" s="13"/>
      <c r="N9" s="13"/>
      <c r="O9" s="13"/>
      <c r="P9" s="13"/>
      <c r="Q9" s="13"/>
      <c r="R9" s="13"/>
      <c r="S9" s="13"/>
      <c r="T9" s="13"/>
      <c r="U9" s="13"/>
      <c r="V9" s="13"/>
      <c r="W9" s="14"/>
      <c r="X9" s="12"/>
      <c r="Y9" s="13"/>
      <c r="Z9" s="13"/>
      <c r="AA9" s="13"/>
      <c r="AB9" s="13"/>
      <c r="AC9" s="13"/>
      <c r="AD9" s="13"/>
      <c r="AE9" s="13"/>
      <c r="AF9" s="13"/>
      <c r="AG9" s="13"/>
      <c r="AH9" s="13"/>
      <c r="AI9" s="13"/>
      <c r="AJ9" s="13"/>
      <c r="AK9" s="13"/>
      <c r="AL9" s="13"/>
      <c r="AM9" s="13"/>
      <c r="AN9" s="13"/>
      <c r="AO9" s="13"/>
      <c r="AP9" s="13"/>
      <c r="AQ9" s="13"/>
      <c r="AR9" s="13"/>
      <c r="AS9" s="13"/>
      <c r="AT9" s="14"/>
    </row>
    <row r="10" spans="1:46" ht="13.5">
      <c r="A10" s="12"/>
      <c r="B10" s="13"/>
      <c r="C10" s="13"/>
      <c r="D10" s="13"/>
      <c r="E10" s="13"/>
      <c r="F10" s="13"/>
      <c r="G10" s="13"/>
      <c r="H10" s="13"/>
      <c r="I10" s="13"/>
      <c r="J10" s="13"/>
      <c r="K10" s="13"/>
      <c r="L10" s="13"/>
      <c r="M10" s="13"/>
      <c r="N10" s="13"/>
      <c r="O10" s="13"/>
      <c r="P10" s="13"/>
      <c r="Q10" s="13"/>
      <c r="R10" s="13"/>
      <c r="S10" s="13"/>
      <c r="T10" s="13"/>
      <c r="U10" s="13"/>
      <c r="V10" s="13"/>
      <c r="W10" s="14"/>
      <c r="X10" s="12"/>
      <c r="Y10" s="13"/>
      <c r="Z10" s="13"/>
      <c r="AA10" s="13"/>
      <c r="AB10" s="13"/>
      <c r="AC10" s="13"/>
      <c r="AD10" s="13"/>
      <c r="AE10" s="13"/>
      <c r="AF10" s="13"/>
      <c r="AG10" s="13"/>
      <c r="AH10" s="13"/>
      <c r="AI10" s="13"/>
      <c r="AJ10" s="13"/>
      <c r="AK10" s="13"/>
      <c r="AL10" s="13"/>
      <c r="AM10" s="13"/>
      <c r="AN10" s="13"/>
      <c r="AO10" s="13"/>
      <c r="AP10" s="13"/>
      <c r="AQ10" s="13"/>
      <c r="AR10" s="13"/>
      <c r="AS10" s="13"/>
      <c r="AT10" s="14"/>
    </row>
    <row r="11" spans="1:46" ht="13.5">
      <c r="A11" s="12"/>
      <c r="B11" s="13"/>
      <c r="C11" s="13"/>
      <c r="D11" s="13"/>
      <c r="E11" s="13"/>
      <c r="F11" s="13"/>
      <c r="G11" s="13"/>
      <c r="H11" s="13"/>
      <c r="I11" s="13"/>
      <c r="J11" s="13"/>
      <c r="K11" s="13"/>
      <c r="L11" s="13"/>
      <c r="M11" s="13"/>
      <c r="N11" s="13"/>
      <c r="O11" s="13"/>
      <c r="P11" s="13"/>
      <c r="Q11" s="13"/>
      <c r="R11" s="13"/>
      <c r="S11" s="13"/>
      <c r="T11" s="13"/>
      <c r="U11" s="13"/>
      <c r="V11" s="13"/>
      <c r="W11" s="14"/>
      <c r="X11" s="12"/>
      <c r="Y11" s="13"/>
      <c r="Z11" s="13"/>
      <c r="AA11" s="13"/>
      <c r="AB11" s="13"/>
      <c r="AC11" s="13"/>
      <c r="AD11" s="13"/>
      <c r="AE11" s="13"/>
      <c r="AF11" s="13"/>
      <c r="AG11" s="13"/>
      <c r="AH11" s="13"/>
      <c r="AI11" s="13"/>
      <c r="AJ11" s="13"/>
      <c r="AK11" s="13"/>
      <c r="AL11" s="13"/>
      <c r="AM11" s="13"/>
      <c r="AN11" s="13"/>
      <c r="AO11" s="13"/>
      <c r="AP11" s="13"/>
      <c r="AQ11" s="13"/>
      <c r="AR11" s="13"/>
      <c r="AS11" s="13"/>
      <c r="AT11" s="14"/>
    </row>
    <row r="12" spans="1:46" ht="13.5">
      <c r="A12" s="12"/>
      <c r="B12" s="13"/>
      <c r="C12" s="13"/>
      <c r="D12" s="13"/>
      <c r="E12" s="13"/>
      <c r="F12" s="13"/>
      <c r="G12" s="13"/>
      <c r="H12" s="13"/>
      <c r="I12" s="13"/>
      <c r="J12" s="13"/>
      <c r="K12" s="13"/>
      <c r="L12" s="13"/>
      <c r="M12" s="13"/>
      <c r="N12" s="13"/>
      <c r="O12" s="13"/>
      <c r="P12" s="13"/>
      <c r="Q12" s="13"/>
      <c r="R12" s="13"/>
      <c r="S12" s="13"/>
      <c r="T12" s="13"/>
      <c r="U12" s="13"/>
      <c r="V12" s="13"/>
      <c r="W12" s="14"/>
      <c r="X12" s="12"/>
      <c r="Y12" s="13"/>
      <c r="Z12" s="13"/>
      <c r="AA12" s="13"/>
      <c r="AB12" s="13"/>
      <c r="AC12" s="13"/>
      <c r="AD12" s="13"/>
      <c r="AE12" s="13"/>
      <c r="AF12" s="13"/>
      <c r="AG12" s="13"/>
      <c r="AH12" s="13"/>
      <c r="AI12" s="13"/>
      <c r="AJ12" s="13"/>
      <c r="AK12" s="13"/>
      <c r="AL12" s="13"/>
      <c r="AM12" s="13"/>
      <c r="AN12" s="13"/>
      <c r="AO12" s="13"/>
      <c r="AP12" s="13"/>
      <c r="AQ12" s="13"/>
      <c r="AR12" s="13"/>
      <c r="AS12" s="13"/>
      <c r="AT12" s="14"/>
    </row>
    <row r="13" spans="1:46" ht="13.5">
      <c r="A13" s="12"/>
      <c r="B13" s="13"/>
      <c r="C13" s="13"/>
      <c r="D13" s="13"/>
      <c r="E13" s="13"/>
      <c r="F13" s="13"/>
      <c r="G13" s="13"/>
      <c r="H13" s="13"/>
      <c r="I13" s="13"/>
      <c r="J13" s="13"/>
      <c r="K13" s="13"/>
      <c r="L13" s="13"/>
      <c r="M13" s="13"/>
      <c r="N13" s="13"/>
      <c r="O13" s="13"/>
      <c r="P13" s="13"/>
      <c r="Q13" s="13"/>
      <c r="R13" s="13"/>
      <c r="S13" s="13"/>
      <c r="T13" s="13"/>
      <c r="U13" s="13"/>
      <c r="V13" s="13"/>
      <c r="W13" s="14"/>
      <c r="X13" s="12"/>
      <c r="Y13" s="13"/>
      <c r="Z13" s="13"/>
      <c r="AA13" s="13"/>
      <c r="AB13" s="13"/>
      <c r="AC13" s="13"/>
      <c r="AD13" s="13"/>
      <c r="AE13" s="13"/>
      <c r="AF13" s="13"/>
      <c r="AG13" s="13"/>
      <c r="AH13" s="13"/>
      <c r="AI13" s="13"/>
      <c r="AJ13" s="13"/>
      <c r="AK13" s="13"/>
      <c r="AL13" s="13"/>
      <c r="AM13" s="13"/>
      <c r="AN13" s="13"/>
      <c r="AO13" s="13"/>
      <c r="AP13" s="13"/>
      <c r="AQ13" s="13"/>
      <c r="AR13" s="13"/>
      <c r="AS13" s="13"/>
      <c r="AT13" s="14"/>
    </row>
    <row r="14" spans="1:46" ht="13.5">
      <c r="A14" s="12"/>
      <c r="B14" s="13"/>
      <c r="C14" s="13"/>
      <c r="D14" s="13"/>
      <c r="E14" s="13"/>
      <c r="F14" s="13"/>
      <c r="G14" s="13"/>
      <c r="H14" s="13"/>
      <c r="I14" s="13"/>
      <c r="J14" s="13"/>
      <c r="K14" s="13"/>
      <c r="L14" s="13"/>
      <c r="M14" s="13"/>
      <c r="N14" s="13"/>
      <c r="O14" s="13"/>
      <c r="P14" s="13"/>
      <c r="Q14" s="13"/>
      <c r="R14" s="13"/>
      <c r="S14" s="13"/>
      <c r="T14" s="13"/>
      <c r="U14" s="13"/>
      <c r="V14" s="13"/>
      <c r="W14" s="14"/>
      <c r="X14" s="12"/>
      <c r="Y14" s="13"/>
      <c r="Z14" s="13"/>
      <c r="AA14" s="13"/>
      <c r="AB14" s="13"/>
      <c r="AC14" s="13"/>
      <c r="AD14" s="13"/>
      <c r="AE14" s="13"/>
      <c r="AF14" s="13"/>
      <c r="AG14" s="13"/>
      <c r="AH14" s="13"/>
      <c r="AI14" s="13"/>
      <c r="AJ14" s="13"/>
      <c r="AK14" s="13"/>
      <c r="AL14" s="13"/>
      <c r="AM14" s="13"/>
      <c r="AN14" s="13"/>
      <c r="AO14" s="13"/>
      <c r="AP14" s="13"/>
      <c r="AQ14" s="13"/>
      <c r="AR14" s="13"/>
      <c r="AS14" s="13"/>
      <c r="AT14" s="14"/>
    </row>
    <row r="15" spans="1:46" ht="13.5">
      <c r="A15" s="12"/>
      <c r="B15" s="13"/>
      <c r="C15" s="13"/>
      <c r="D15" s="13"/>
      <c r="E15" s="13"/>
      <c r="F15" s="13"/>
      <c r="G15" s="13"/>
      <c r="H15" s="13"/>
      <c r="I15" s="13"/>
      <c r="J15" s="13"/>
      <c r="K15" s="13"/>
      <c r="L15" s="13"/>
      <c r="M15" s="13"/>
      <c r="N15" s="13"/>
      <c r="O15" s="13"/>
      <c r="P15" s="13"/>
      <c r="Q15" s="13"/>
      <c r="R15" s="13"/>
      <c r="S15" s="13"/>
      <c r="T15" s="13"/>
      <c r="U15" s="13"/>
      <c r="V15" s="13"/>
      <c r="W15" s="14"/>
      <c r="X15" s="12"/>
      <c r="Y15" s="13"/>
      <c r="Z15" s="13"/>
      <c r="AA15" s="13"/>
      <c r="AB15" s="13"/>
      <c r="AC15" s="13"/>
      <c r="AD15" s="13"/>
      <c r="AE15" s="13"/>
      <c r="AF15" s="13"/>
      <c r="AG15" s="13"/>
      <c r="AH15" s="13"/>
      <c r="AI15" s="13"/>
      <c r="AJ15" s="13"/>
      <c r="AK15" s="13"/>
      <c r="AL15" s="13"/>
      <c r="AM15" s="13"/>
      <c r="AN15" s="13"/>
      <c r="AO15" s="13"/>
      <c r="AP15" s="13"/>
      <c r="AQ15" s="13"/>
      <c r="AR15" s="13"/>
      <c r="AS15" s="13"/>
      <c r="AT15" s="14"/>
    </row>
    <row r="16" spans="1:46" ht="13.5">
      <c r="A16" s="12"/>
      <c r="B16" s="13"/>
      <c r="C16" s="13"/>
      <c r="D16" s="13"/>
      <c r="E16" s="13"/>
      <c r="F16" s="13"/>
      <c r="G16" s="13"/>
      <c r="H16" s="13"/>
      <c r="I16" s="13"/>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3"/>
      <c r="AM16" s="13"/>
      <c r="AN16" s="13"/>
      <c r="AO16" s="13"/>
      <c r="AP16" s="13"/>
      <c r="AQ16" s="13"/>
      <c r="AR16" s="13"/>
      <c r="AS16" s="13"/>
      <c r="AT16" s="14"/>
    </row>
    <row r="17" spans="1:46" ht="13.5">
      <c r="A17" s="12"/>
      <c r="B17" s="13"/>
      <c r="C17" s="13"/>
      <c r="D17" s="13"/>
      <c r="E17" s="13"/>
      <c r="F17" s="13"/>
      <c r="G17" s="13"/>
      <c r="H17" s="13"/>
      <c r="I17" s="13"/>
      <c r="J17" s="13"/>
      <c r="K17" s="13"/>
      <c r="L17" s="13"/>
      <c r="M17" s="13"/>
      <c r="N17" s="13"/>
      <c r="O17" s="13"/>
      <c r="P17" s="13"/>
      <c r="Q17" s="13"/>
      <c r="R17" s="13"/>
      <c r="S17" s="13"/>
      <c r="T17" s="13"/>
      <c r="U17" s="13"/>
      <c r="V17" s="13"/>
      <c r="W17" s="14"/>
      <c r="X17" s="12"/>
      <c r="Y17" s="13"/>
      <c r="Z17" s="13"/>
      <c r="AA17" s="13"/>
      <c r="AB17" s="13"/>
      <c r="AC17" s="13"/>
      <c r="AD17" s="13"/>
      <c r="AE17" s="13"/>
      <c r="AF17" s="13"/>
      <c r="AG17" s="13"/>
      <c r="AH17" s="13"/>
      <c r="AI17" s="13"/>
      <c r="AJ17" s="13"/>
      <c r="AK17" s="13"/>
      <c r="AL17" s="13"/>
      <c r="AM17" s="13"/>
      <c r="AN17" s="13"/>
      <c r="AO17" s="13"/>
      <c r="AP17" s="13"/>
      <c r="AQ17" s="13"/>
      <c r="AR17" s="13"/>
      <c r="AS17" s="13"/>
      <c r="AT17" s="14"/>
    </row>
    <row r="18" spans="1:46" ht="13.5">
      <c r="A18" s="12"/>
      <c r="B18" s="13"/>
      <c r="C18" s="13"/>
      <c r="D18" s="13"/>
      <c r="E18" s="13"/>
      <c r="F18" s="13"/>
      <c r="G18" s="13"/>
      <c r="H18" s="13"/>
      <c r="I18" s="13"/>
      <c r="J18" s="13"/>
      <c r="K18" s="13"/>
      <c r="L18" s="13"/>
      <c r="M18" s="13"/>
      <c r="N18" s="13"/>
      <c r="O18" s="13"/>
      <c r="P18" s="13"/>
      <c r="Q18" s="13"/>
      <c r="R18" s="13"/>
      <c r="S18" s="13"/>
      <c r="T18" s="13"/>
      <c r="U18" s="13"/>
      <c r="V18" s="13"/>
      <c r="W18" s="14"/>
      <c r="X18" s="12"/>
      <c r="Y18" s="13"/>
      <c r="Z18" s="13"/>
      <c r="AA18" s="13"/>
      <c r="AB18" s="13"/>
      <c r="AC18" s="13"/>
      <c r="AD18" s="13"/>
      <c r="AE18" s="13"/>
      <c r="AF18" s="13"/>
      <c r="AG18" s="13"/>
      <c r="AH18" s="13"/>
      <c r="AI18" s="13"/>
      <c r="AJ18" s="13"/>
      <c r="AK18" s="13"/>
      <c r="AL18" s="13"/>
      <c r="AM18" s="13"/>
      <c r="AN18" s="13"/>
      <c r="AO18" s="13"/>
      <c r="AP18" s="13"/>
      <c r="AQ18" s="13"/>
      <c r="AR18" s="13"/>
      <c r="AS18" s="13"/>
      <c r="AT18" s="14"/>
    </row>
    <row r="19" spans="1:46" ht="13.5">
      <c r="A19" s="12"/>
      <c r="B19" s="13"/>
      <c r="C19" s="13"/>
      <c r="D19" s="13"/>
      <c r="E19" s="13"/>
      <c r="F19" s="13"/>
      <c r="G19" s="13"/>
      <c r="H19" s="13"/>
      <c r="I19" s="13"/>
      <c r="J19" s="13"/>
      <c r="K19" s="13"/>
      <c r="L19" s="13"/>
      <c r="M19" s="13"/>
      <c r="N19" s="13"/>
      <c r="O19" s="13"/>
      <c r="P19" s="13"/>
      <c r="Q19" s="13"/>
      <c r="R19" s="13"/>
      <c r="S19" s="13"/>
      <c r="T19" s="13"/>
      <c r="U19" s="13"/>
      <c r="V19" s="13"/>
      <c r="W19" s="14"/>
      <c r="X19" s="12"/>
      <c r="Y19" s="13"/>
      <c r="Z19" s="13"/>
      <c r="AA19" s="13"/>
      <c r="AB19" s="13"/>
      <c r="AC19" s="13"/>
      <c r="AD19" s="13"/>
      <c r="AE19" s="13"/>
      <c r="AF19" s="13"/>
      <c r="AG19" s="13"/>
      <c r="AH19" s="13"/>
      <c r="AI19" s="13"/>
      <c r="AJ19" s="13"/>
      <c r="AK19" s="13"/>
      <c r="AL19" s="13"/>
      <c r="AM19" s="13"/>
      <c r="AN19" s="13"/>
      <c r="AO19" s="13"/>
      <c r="AP19" s="13"/>
      <c r="AQ19" s="13"/>
      <c r="AR19" s="13"/>
      <c r="AS19" s="13"/>
      <c r="AT19" s="14"/>
    </row>
    <row r="20" spans="1:46" ht="13.5">
      <c r="A20" s="12"/>
      <c r="B20" s="13"/>
      <c r="C20" s="13"/>
      <c r="D20" s="13"/>
      <c r="E20" s="13"/>
      <c r="F20" s="13"/>
      <c r="G20" s="13"/>
      <c r="H20" s="13"/>
      <c r="I20" s="13"/>
      <c r="J20" s="13"/>
      <c r="K20" s="13"/>
      <c r="L20" s="13"/>
      <c r="M20" s="13"/>
      <c r="N20" s="13"/>
      <c r="O20" s="13"/>
      <c r="P20" s="13"/>
      <c r="Q20" s="13"/>
      <c r="R20" s="13"/>
      <c r="S20" s="13"/>
      <c r="T20" s="13"/>
      <c r="U20" s="13"/>
      <c r="V20" s="13"/>
      <c r="W20" s="14"/>
      <c r="X20" s="12"/>
      <c r="Y20" s="13"/>
      <c r="Z20" s="13"/>
      <c r="AA20" s="13"/>
      <c r="AB20" s="13"/>
      <c r="AC20" s="13"/>
      <c r="AD20" s="13"/>
      <c r="AE20" s="13"/>
      <c r="AF20" s="13"/>
      <c r="AG20" s="13"/>
      <c r="AH20" s="13"/>
      <c r="AI20" s="13"/>
      <c r="AJ20" s="13"/>
      <c r="AK20" s="13"/>
      <c r="AL20" s="13"/>
      <c r="AM20" s="13"/>
      <c r="AN20" s="13"/>
      <c r="AO20" s="13"/>
      <c r="AP20" s="13"/>
      <c r="AQ20" s="13"/>
      <c r="AR20" s="13"/>
      <c r="AS20" s="13"/>
      <c r="AT20" s="14"/>
    </row>
    <row r="21" spans="1:46" ht="13.5">
      <c r="A21" s="15"/>
      <c r="B21" s="16"/>
      <c r="C21" s="16"/>
      <c r="D21" s="16"/>
      <c r="E21" s="16"/>
      <c r="F21" s="16"/>
      <c r="G21" s="16"/>
      <c r="H21" s="16"/>
      <c r="I21" s="16"/>
      <c r="J21" s="16"/>
      <c r="K21" s="16"/>
      <c r="L21" s="16"/>
      <c r="M21" s="16"/>
      <c r="N21" s="16"/>
      <c r="O21" s="16"/>
      <c r="P21" s="16"/>
      <c r="Q21" s="16"/>
      <c r="R21" s="16"/>
      <c r="S21" s="16"/>
      <c r="T21" s="16"/>
      <c r="U21" s="16"/>
      <c r="V21" s="16"/>
      <c r="W21" s="17"/>
      <c r="X21" s="15"/>
      <c r="Y21" s="16"/>
      <c r="Z21" s="16"/>
      <c r="AA21" s="16"/>
      <c r="AB21" s="16"/>
      <c r="AC21" s="16"/>
      <c r="AD21" s="16"/>
      <c r="AE21" s="16"/>
      <c r="AF21" s="16"/>
      <c r="AG21" s="16"/>
      <c r="AH21" s="16"/>
      <c r="AI21" s="16"/>
      <c r="AJ21" s="16"/>
      <c r="AK21" s="16"/>
      <c r="AL21" s="16"/>
      <c r="AM21" s="16"/>
      <c r="AN21" s="16"/>
      <c r="AO21" s="16"/>
      <c r="AP21" s="16"/>
      <c r="AQ21" s="16"/>
      <c r="AR21" s="16"/>
      <c r="AS21" s="16"/>
      <c r="AT21" s="17"/>
    </row>
    <row r="22" ht="13.5">
      <c r="A22" s="1" t="s">
        <v>24</v>
      </c>
    </row>
    <row r="23" spans="1:46" ht="13.5">
      <c r="A23" s="9"/>
      <c r="B23" s="10"/>
      <c r="C23" s="10"/>
      <c r="D23" s="10"/>
      <c r="E23" s="10"/>
      <c r="F23" s="10"/>
      <c r="G23" s="10"/>
      <c r="H23" s="10"/>
      <c r="I23" s="10"/>
      <c r="J23" s="10"/>
      <c r="K23" s="10"/>
      <c r="L23" s="10"/>
      <c r="M23" s="10"/>
      <c r="N23" s="10"/>
      <c r="O23" s="10"/>
      <c r="P23" s="10"/>
      <c r="Q23" s="10"/>
      <c r="R23" s="10"/>
      <c r="S23" s="10"/>
      <c r="T23" s="10"/>
      <c r="U23" s="10"/>
      <c r="V23" s="10"/>
      <c r="W23" s="11"/>
      <c r="X23" s="9"/>
      <c r="Y23" s="10"/>
      <c r="Z23" s="10"/>
      <c r="AA23" s="10"/>
      <c r="AB23" s="10"/>
      <c r="AC23" s="10"/>
      <c r="AD23" s="10"/>
      <c r="AE23" s="10"/>
      <c r="AF23" s="10"/>
      <c r="AG23" s="10"/>
      <c r="AH23" s="10"/>
      <c r="AI23" s="10"/>
      <c r="AJ23" s="10"/>
      <c r="AK23" s="10"/>
      <c r="AL23" s="10"/>
      <c r="AM23" s="10"/>
      <c r="AN23" s="10"/>
      <c r="AO23" s="10"/>
      <c r="AP23" s="10"/>
      <c r="AQ23" s="10"/>
      <c r="AR23" s="10"/>
      <c r="AS23" s="10"/>
      <c r="AT23" s="11"/>
    </row>
    <row r="24" spans="1:46" ht="13.5">
      <c r="A24" s="12"/>
      <c r="B24" s="13"/>
      <c r="C24" s="13"/>
      <c r="D24" s="13"/>
      <c r="E24" s="13"/>
      <c r="F24" s="13"/>
      <c r="G24" s="13"/>
      <c r="H24" s="13"/>
      <c r="I24" s="13"/>
      <c r="J24" s="13"/>
      <c r="K24" s="13"/>
      <c r="L24" s="13"/>
      <c r="M24" s="13"/>
      <c r="N24" s="13"/>
      <c r="O24" s="13"/>
      <c r="P24" s="13"/>
      <c r="Q24" s="13"/>
      <c r="R24" s="13"/>
      <c r="S24" s="13"/>
      <c r="T24" s="13"/>
      <c r="U24" s="13"/>
      <c r="V24" s="13"/>
      <c r="W24" s="14"/>
      <c r="X24" s="12"/>
      <c r="Y24" s="13"/>
      <c r="Z24" s="13"/>
      <c r="AA24" s="13"/>
      <c r="AB24" s="13"/>
      <c r="AC24" s="13"/>
      <c r="AD24" s="13"/>
      <c r="AE24" s="13"/>
      <c r="AF24" s="13"/>
      <c r="AG24" s="13"/>
      <c r="AH24" s="13"/>
      <c r="AI24" s="13"/>
      <c r="AJ24" s="13"/>
      <c r="AK24" s="13"/>
      <c r="AL24" s="13"/>
      <c r="AM24" s="13"/>
      <c r="AN24" s="13"/>
      <c r="AO24" s="13"/>
      <c r="AP24" s="13"/>
      <c r="AQ24" s="13"/>
      <c r="AR24" s="13"/>
      <c r="AS24" s="13"/>
      <c r="AT24" s="14"/>
    </row>
    <row r="25" spans="1:46" ht="13.5">
      <c r="A25" s="12"/>
      <c r="B25" s="13"/>
      <c r="C25" s="13"/>
      <c r="D25" s="13"/>
      <c r="E25" s="13"/>
      <c r="F25" s="13"/>
      <c r="G25" s="13"/>
      <c r="H25" s="13"/>
      <c r="I25" s="13"/>
      <c r="J25" s="13"/>
      <c r="K25" s="13"/>
      <c r="L25" s="13"/>
      <c r="M25" s="13"/>
      <c r="N25" s="13"/>
      <c r="O25" s="13"/>
      <c r="P25" s="13"/>
      <c r="Q25" s="13"/>
      <c r="R25" s="13"/>
      <c r="S25" s="13"/>
      <c r="T25" s="13"/>
      <c r="U25" s="13"/>
      <c r="V25" s="13"/>
      <c r="W25" s="14"/>
      <c r="X25" s="12"/>
      <c r="Y25" s="13"/>
      <c r="Z25" s="13"/>
      <c r="AA25" s="13"/>
      <c r="AB25" s="13"/>
      <c r="AC25" s="13"/>
      <c r="AD25" s="13"/>
      <c r="AE25" s="13"/>
      <c r="AF25" s="13"/>
      <c r="AG25" s="13"/>
      <c r="AH25" s="13"/>
      <c r="AI25" s="13"/>
      <c r="AJ25" s="13"/>
      <c r="AK25" s="13"/>
      <c r="AL25" s="13"/>
      <c r="AM25" s="13"/>
      <c r="AN25" s="13"/>
      <c r="AO25" s="13"/>
      <c r="AP25" s="13"/>
      <c r="AQ25" s="13"/>
      <c r="AR25" s="13"/>
      <c r="AS25" s="13"/>
      <c r="AT25" s="14"/>
    </row>
    <row r="26" spans="1:46" ht="13.5">
      <c r="A26" s="12"/>
      <c r="B26" s="13"/>
      <c r="C26" s="13"/>
      <c r="D26" s="13"/>
      <c r="E26" s="13"/>
      <c r="F26" s="13"/>
      <c r="G26" s="13"/>
      <c r="H26" s="13"/>
      <c r="I26" s="13"/>
      <c r="J26" s="13"/>
      <c r="K26" s="13"/>
      <c r="L26" s="13"/>
      <c r="M26" s="13"/>
      <c r="N26" s="13"/>
      <c r="O26" s="13"/>
      <c r="P26" s="13"/>
      <c r="Q26" s="13"/>
      <c r="R26" s="13"/>
      <c r="S26" s="13"/>
      <c r="T26" s="13"/>
      <c r="U26" s="13"/>
      <c r="V26" s="13"/>
      <c r="W26" s="14"/>
      <c r="X26" s="12"/>
      <c r="Y26" s="13"/>
      <c r="Z26" s="13"/>
      <c r="AA26" s="13"/>
      <c r="AB26" s="13"/>
      <c r="AC26" s="13"/>
      <c r="AD26" s="13"/>
      <c r="AE26" s="13"/>
      <c r="AF26" s="13"/>
      <c r="AG26" s="13"/>
      <c r="AH26" s="13"/>
      <c r="AI26" s="13"/>
      <c r="AJ26" s="13"/>
      <c r="AK26" s="13"/>
      <c r="AL26" s="13"/>
      <c r="AM26" s="13"/>
      <c r="AN26" s="13"/>
      <c r="AO26" s="13"/>
      <c r="AP26" s="13"/>
      <c r="AQ26" s="13"/>
      <c r="AR26" s="13"/>
      <c r="AS26" s="13"/>
      <c r="AT26" s="14"/>
    </row>
    <row r="27" spans="1:46" ht="13.5">
      <c r="A27" s="12"/>
      <c r="B27" s="13"/>
      <c r="C27" s="13"/>
      <c r="D27" s="13"/>
      <c r="E27" s="13"/>
      <c r="F27" s="13"/>
      <c r="G27" s="13"/>
      <c r="H27" s="13"/>
      <c r="I27" s="13"/>
      <c r="J27" s="13"/>
      <c r="K27" s="13"/>
      <c r="L27" s="13"/>
      <c r="M27" s="13"/>
      <c r="N27" s="13"/>
      <c r="O27" s="13"/>
      <c r="P27" s="13"/>
      <c r="Q27" s="13"/>
      <c r="R27" s="13"/>
      <c r="S27" s="13"/>
      <c r="T27" s="13"/>
      <c r="U27" s="13"/>
      <c r="V27" s="13"/>
      <c r="W27" s="14"/>
      <c r="X27" s="12"/>
      <c r="Y27" s="13"/>
      <c r="Z27" s="13"/>
      <c r="AA27" s="13"/>
      <c r="AB27" s="13"/>
      <c r="AC27" s="13"/>
      <c r="AD27" s="13"/>
      <c r="AE27" s="13"/>
      <c r="AF27" s="13"/>
      <c r="AG27" s="13"/>
      <c r="AH27" s="13"/>
      <c r="AI27" s="13"/>
      <c r="AJ27" s="13"/>
      <c r="AK27" s="13"/>
      <c r="AL27" s="13"/>
      <c r="AM27" s="13"/>
      <c r="AN27" s="13"/>
      <c r="AO27" s="13"/>
      <c r="AP27" s="13"/>
      <c r="AQ27" s="13"/>
      <c r="AR27" s="13"/>
      <c r="AS27" s="13"/>
      <c r="AT27" s="14"/>
    </row>
    <row r="28" spans="1:46" ht="13.5">
      <c r="A28" s="12"/>
      <c r="B28" s="13"/>
      <c r="C28" s="13"/>
      <c r="D28" s="13"/>
      <c r="E28" s="13"/>
      <c r="F28" s="13"/>
      <c r="G28" s="13"/>
      <c r="H28" s="13"/>
      <c r="I28" s="13"/>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3"/>
      <c r="AM28" s="13"/>
      <c r="AN28" s="13"/>
      <c r="AO28" s="13"/>
      <c r="AP28" s="13"/>
      <c r="AQ28" s="13"/>
      <c r="AR28" s="13"/>
      <c r="AS28" s="13"/>
      <c r="AT28" s="14"/>
    </row>
    <row r="29" spans="1:46" ht="13.5">
      <c r="A29" s="12"/>
      <c r="B29" s="13"/>
      <c r="C29" s="13"/>
      <c r="D29" s="13"/>
      <c r="E29" s="13"/>
      <c r="F29" s="13"/>
      <c r="G29" s="13"/>
      <c r="H29" s="13"/>
      <c r="I29" s="13"/>
      <c r="J29" s="13"/>
      <c r="K29" s="13"/>
      <c r="L29" s="13"/>
      <c r="M29" s="13"/>
      <c r="N29" s="13"/>
      <c r="O29" s="13"/>
      <c r="P29" s="13"/>
      <c r="Q29" s="13"/>
      <c r="R29" s="13"/>
      <c r="S29" s="13"/>
      <c r="T29" s="13"/>
      <c r="U29" s="13"/>
      <c r="V29" s="13"/>
      <c r="W29" s="14"/>
      <c r="X29" s="12"/>
      <c r="Y29" s="13"/>
      <c r="Z29" s="13"/>
      <c r="AA29" s="13"/>
      <c r="AB29" s="13"/>
      <c r="AC29" s="13"/>
      <c r="AD29" s="13"/>
      <c r="AE29" s="13"/>
      <c r="AF29" s="13"/>
      <c r="AG29" s="13"/>
      <c r="AH29" s="13"/>
      <c r="AI29" s="13"/>
      <c r="AJ29" s="13"/>
      <c r="AK29" s="13"/>
      <c r="AL29" s="13"/>
      <c r="AM29" s="13"/>
      <c r="AN29" s="13"/>
      <c r="AO29" s="13"/>
      <c r="AP29" s="13"/>
      <c r="AQ29" s="13"/>
      <c r="AR29" s="13"/>
      <c r="AS29" s="13"/>
      <c r="AT29" s="14"/>
    </row>
    <row r="30" spans="1:46" ht="13.5">
      <c r="A30" s="12"/>
      <c r="B30" s="13"/>
      <c r="C30" s="13"/>
      <c r="D30" s="13"/>
      <c r="E30" s="13"/>
      <c r="F30" s="13"/>
      <c r="G30" s="13"/>
      <c r="H30" s="13"/>
      <c r="I30" s="13"/>
      <c r="J30" s="13"/>
      <c r="K30" s="13"/>
      <c r="L30" s="13"/>
      <c r="M30" s="13"/>
      <c r="N30" s="13"/>
      <c r="O30" s="13"/>
      <c r="P30" s="13"/>
      <c r="Q30" s="13"/>
      <c r="R30" s="13"/>
      <c r="S30" s="13"/>
      <c r="T30" s="13"/>
      <c r="U30" s="13"/>
      <c r="V30" s="13"/>
      <c r="W30" s="14"/>
      <c r="X30" s="12"/>
      <c r="Y30" s="13"/>
      <c r="Z30" s="13"/>
      <c r="AA30" s="13"/>
      <c r="AB30" s="13"/>
      <c r="AC30" s="13"/>
      <c r="AD30" s="13"/>
      <c r="AE30" s="13"/>
      <c r="AF30" s="13"/>
      <c r="AG30" s="13"/>
      <c r="AH30" s="13"/>
      <c r="AI30" s="13"/>
      <c r="AJ30" s="13"/>
      <c r="AK30" s="13"/>
      <c r="AL30" s="13"/>
      <c r="AM30" s="13"/>
      <c r="AN30" s="13"/>
      <c r="AO30" s="13"/>
      <c r="AP30" s="13"/>
      <c r="AQ30" s="13"/>
      <c r="AR30" s="13"/>
      <c r="AS30" s="13"/>
      <c r="AT30" s="14"/>
    </row>
    <row r="31" spans="1:46" ht="13.5">
      <c r="A31" s="12"/>
      <c r="B31" s="13"/>
      <c r="C31" s="13"/>
      <c r="D31" s="13"/>
      <c r="E31" s="13"/>
      <c r="F31" s="13"/>
      <c r="G31" s="13"/>
      <c r="H31" s="13"/>
      <c r="I31" s="13"/>
      <c r="J31" s="13"/>
      <c r="K31" s="13"/>
      <c r="L31" s="13"/>
      <c r="M31" s="13"/>
      <c r="N31" s="13"/>
      <c r="O31" s="13"/>
      <c r="P31" s="13"/>
      <c r="Q31" s="13"/>
      <c r="R31" s="13"/>
      <c r="S31" s="13"/>
      <c r="T31" s="13"/>
      <c r="U31" s="13"/>
      <c r="V31" s="13"/>
      <c r="W31" s="14"/>
      <c r="X31" s="12"/>
      <c r="Y31" s="13"/>
      <c r="Z31" s="13"/>
      <c r="AA31" s="13"/>
      <c r="AB31" s="13"/>
      <c r="AC31" s="13"/>
      <c r="AD31" s="13"/>
      <c r="AE31" s="13"/>
      <c r="AF31" s="13"/>
      <c r="AG31" s="13"/>
      <c r="AH31" s="13"/>
      <c r="AI31" s="13"/>
      <c r="AJ31" s="13"/>
      <c r="AK31" s="13"/>
      <c r="AL31" s="13"/>
      <c r="AM31" s="13"/>
      <c r="AN31" s="13"/>
      <c r="AO31" s="13"/>
      <c r="AP31" s="13"/>
      <c r="AQ31" s="13"/>
      <c r="AR31" s="13"/>
      <c r="AS31" s="13"/>
      <c r="AT31" s="14"/>
    </row>
    <row r="32" spans="1:46" ht="13.5">
      <c r="A32" s="12"/>
      <c r="B32" s="13"/>
      <c r="C32" s="13"/>
      <c r="D32" s="13"/>
      <c r="E32" s="13"/>
      <c r="F32" s="13"/>
      <c r="G32" s="13"/>
      <c r="H32" s="13"/>
      <c r="I32" s="13"/>
      <c r="J32" s="13"/>
      <c r="K32" s="13"/>
      <c r="L32" s="13"/>
      <c r="M32" s="13"/>
      <c r="N32" s="13"/>
      <c r="O32" s="13"/>
      <c r="P32" s="13"/>
      <c r="Q32" s="13"/>
      <c r="R32" s="13"/>
      <c r="S32" s="13"/>
      <c r="T32" s="13"/>
      <c r="U32" s="13"/>
      <c r="V32" s="13"/>
      <c r="W32" s="14"/>
      <c r="X32" s="12"/>
      <c r="Y32" s="13"/>
      <c r="Z32" s="13"/>
      <c r="AA32" s="13"/>
      <c r="AB32" s="13"/>
      <c r="AC32" s="13"/>
      <c r="AD32" s="13"/>
      <c r="AE32" s="13"/>
      <c r="AF32" s="13"/>
      <c r="AG32" s="13"/>
      <c r="AH32" s="13"/>
      <c r="AI32" s="13"/>
      <c r="AJ32" s="13"/>
      <c r="AK32" s="13"/>
      <c r="AL32" s="13"/>
      <c r="AM32" s="13"/>
      <c r="AN32" s="13"/>
      <c r="AO32" s="13"/>
      <c r="AP32" s="13"/>
      <c r="AQ32" s="13"/>
      <c r="AR32" s="13"/>
      <c r="AS32" s="13"/>
      <c r="AT32" s="14"/>
    </row>
    <row r="33" spans="1:46" ht="13.5">
      <c r="A33" s="12"/>
      <c r="B33" s="13"/>
      <c r="C33" s="13"/>
      <c r="D33" s="13"/>
      <c r="E33" s="13"/>
      <c r="F33" s="13"/>
      <c r="G33" s="13"/>
      <c r="H33" s="13"/>
      <c r="I33" s="13"/>
      <c r="J33" s="13"/>
      <c r="K33" s="13"/>
      <c r="L33" s="13"/>
      <c r="M33" s="13"/>
      <c r="N33" s="13"/>
      <c r="O33" s="13"/>
      <c r="P33" s="13"/>
      <c r="Q33" s="13"/>
      <c r="R33" s="13"/>
      <c r="S33" s="13"/>
      <c r="T33" s="13"/>
      <c r="U33" s="13"/>
      <c r="V33" s="13"/>
      <c r="W33" s="14"/>
      <c r="X33" s="12"/>
      <c r="Y33" s="13"/>
      <c r="Z33" s="13"/>
      <c r="AA33" s="13"/>
      <c r="AB33" s="13"/>
      <c r="AC33" s="13"/>
      <c r="AD33" s="13"/>
      <c r="AE33" s="13"/>
      <c r="AF33" s="13"/>
      <c r="AG33" s="13"/>
      <c r="AH33" s="13"/>
      <c r="AI33" s="13"/>
      <c r="AJ33" s="13"/>
      <c r="AK33" s="13"/>
      <c r="AL33" s="13"/>
      <c r="AM33" s="13"/>
      <c r="AN33" s="13"/>
      <c r="AO33" s="13"/>
      <c r="AP33" s="13"/>
      <c r="AQ33" s="13"/>
      <c r="AR33" s="13"/>
      <c r="AS33" s="13"/>
      <c r="AT33" s="14"/>
    </row>
    <row r="34" spans="1:46" ht="13.5">
      <c r="A34" s="12"/>
      <c r="B34" s="13"/>
      <c r="C34" s="13"/>
      <c r="D34" s="13"/>
      <c r="E34" s="13"/>
      <c r="F34" s="13"/>
      <c r="G34" s="13"/>
      <c r="H34" s="13"/>
      <c r="I34" s="13"/>
      <c r="J34" s="13"/>
      <c r="K34" s="13"/>
      <c r="L34" s="13"/>
      <c r="M34" s="13"/>
      <c r="N34" s="13"/>
      <c r="O34" s="13"/>
      <c r="P34" s="13"/>
      <c r="Q34" s="13"/>
      <c r="R34" s="13"/>
      <c r="S34" s="13"/>
      <c r="T34" s="13"/>
      <c r="U34" s="13"/>
      <c r="V34" s="13"/>
      <c r="W34" s="14"/>
      <c r="X34" s="12"/>
      <c r="Y34" s="13"/>
      <c r="Z34" s="13"/>
      <c r="AA34" s="13"/>
      <c r="AB34" s="13"/>
      <c r="AC34" s="13"/>
      <c r="AD34" s="13"/>
      <c r="AE34" s="13"/>
      <c r="AF34" s="13"/>
      <c r="AG34" s="13"/>
      <c r="AH34" s="13"/>
      <c r="AI34" s="13"/>
      <c r="AJ34" s="13"/>
      <c r="AK34" s="13"/>
      <c r="AL34" s="13"/>
      <c r="AM34" s="13"/>
      <c r="AN34" s="13"/>
      <c r="AO34" s="13"/>
      <c r="AP34" s="13"/>
      <c r="AQ34" s="13"/>
      <c r="AR34" s="13"/>
      <c r="AS34" s="13"/>
      <c r="AT34" s="14"/>
    </row>
    <row r="35" spans="1:46" ht="13.5">
      <c r="A35" s="12"/>
      <c r="B35" s="13"/>
      <c r="C35" s="13"/>
      <c r="D35" s="13"/>
      <c r="E35" s="13"/>
      <c r="F35" s="13"/>
      <c r="G35" s="13"/>
      <c r="H35" s="13"/>
      <c r="I35" s="13"/>
      <c r="J35" s="13"/>
      <c r="K35" s="13"/>
      <c r="L35" s="13"/>
      <c r="M35" s="13"/>
      <c r="N35" s="13"/>
      <c r="O35" s="13"/>
      <c r="P35" s="13"/>
      <c r="Q35" s="13"/>
      <c r="R35" s="13"/>
      <c r="S35" s="13"/>
      <c r="T35" s="13"/>
      <c r="U35" s="13"/>
      <c r="V35" s="13"/>
      <c r="W35" s="14"/>
      <c r="X35" s="12"/>
      <c r="Y35" s="13"/>
      <c r="Z35" s="13"/>
      <c r="AA35" s="13"/>
      <c r="AB35" s="13"/>
      <c r="AC35" s="13"/>
      <c r="AD35" s="13"/>
      <c r="AE35" s="13"/>
      <c r="AF35" s="13"/>
      <c r="AG35" s="13"/>
      <c r="AH35" s="13"/>
      <c r="AI35" s="13"/>
      <c r="AJ35" s="13"/>
      <c r="AK35" s="13"/>
      <c r="AL35" s="13"/>
      <c r="AM35" s="13"/>
      <c r="AN35" s="13"/>
      <c r="AO35" s="13"/>
      <c r="AP35" s="13"/>
      <c r="AQ35" s="13"/>
      <c r="AR35" s="13"/>
      <c r="AS35" s="13"/>
      <c r="AT35" s="14"/>
    </row>
    <row r="36" spans="1:46" ht="13.5">
      <c r="A36" s="12"/>
      <c r="B36" s="13"/>
      <c r="C36" s="13"/>
      <c r="D36" s="13"/>
      <c r="E36" s="13"/>
      <c r="F36" s="13"/>
      <c r="G36" s="13"/>
      <c r="H36" s="13"/>
      <c r="I36" s="13"/>
      <c r="J36" s="13"/>
      <c r="K36" s="13"/>
      <c r="L36" s="13"/>
      <c r="M36" s="13"/>
      <c r="N36" s="13"/>
      <c r="O36" s="13"/>
      <c r="P36" s="13"/>
      <c r="Q36" s="13"/>
      <c r="R36" s="13"/>
      <c r="S36" s="13"/>
      <c r="T36" s="13"/>
      <c r="U36" s="13"/>
      <c r="V36" s="13"/>
      <c r="W36" s="14"/>
      <c r="X36" s="12"/>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6" ht="13.5">
      <c r="A37" s="12"/>
      <c r="B37" s="13"/>
      <c r="C37" s="13"/>
      <c r="D37" s="13"/>
      <c r="E37" s="13"/>
      <c r="F37" s="13"/>
      <c r="G37" s="13"/>
      <c r="H37" s="13"/>
      <c r="I37" s="13"/>
      <c r="J37" s="13"/>
      <c r="K37" s="13"/>
      <c r="L37" s="13"/>
      <c r="M37" s="13"/>
      <c r="N37" s="13"/>
      <c r="O37" s="13"/>
      <c r="P37" s="13"/>
      <c r="Q37" s="13"/>
      <c r="R37" s="13"/>
      <c r="S37" s="13"/>
      <c r="T37" s="13"/>
      <c r="U37" s="13"/>
      <c r="V37" s="13"/>
      <c r="W37" s="14"/>
      <c r="X37" s="12"/>
      <c r="Y37" s="13"/>
      <c r="Z37" s="13"/>
      <c r="AA37" s="13"/>
      <c r="AB37" s="13"/>
      <c r="AC37" s="13"/>
      <c r="AD37" s="13"/>
      <c r="AE37" s="13"/>
      <c r="AF37" s="13"/>
      <c r="AG37" s="13"/>
      <c r="AH37" s="13"/>
      <c r="AI37" s="13"/>
      <c r="AJ37" s="13"/>
      <c r="AK37" s="13"/>
      <c r="AL37" s="13"/>
      <c r="AM37" s="13"/>
      <c r="AN37" s="13"/>
      <c r="AO37" s="13"/>
      <c r="AP37" s="13"/>
      <c r="AQ37" s="13"/>
      <c r="AR37" s="13"/>
      <c r="AS37" s="13"/>
      <c r="AT37" s="14"/>
    </row>
    <row r="38" spans="1:46" ht="13.5">
      <c r="A38" s="12"/>
      <c r="B38" s="13"/>
      <c r="C38" s="13"/>
      <c r="D38" s="13"/>
      <c r="E38" s="13"/>
      <c r="F38" s="13"/>
      <c r="G38" s="13"/>
      <c r="H38" s="13"/>
      <c r="I38" s="13"/>
      <c r="J38" s="13"/>
      <c r="K38" s="13"/>
      <c r="L38" s="13"/>
      <c r="M38" s="13"/>
      <c r="N38" s="13"/>
      <c r="O38" s="13"/>
      <c r="P38" s="13"/>
      <c r="Q38" s="13"/>
      <c r="R38" s="13"/>
      <c r="S38" s="13"/>
      <c r="T38" s="13"/>
      <c r="U38" s="13"/>
      <c r="V38" s="13"/>
      <c r="W38" s="14"/>
      <c r="X38" s="12"/>
      <c r="Y38" s="13"/>
      <c r="Z38" s="13"/>
      <c r="AA38" s="13"/>
      <c r="AB38" s="13"/>
      <c r="AC38" s="13"/>
      <c r="AD38" s="13"/>
      <c r="AE38" s="13"/>
      <c r="AF38" s="13"/>
      <c r="AG38" s="13"/>
      <c r="AH38" s="13"/>
      <c r="AI38" s="13"/>
      <c r="AJ38" s="13"/>
      <c r="AK38" s="13"/>
      <c r="AL38" s="13"/>
      <c r="AM38" s="13"/>
      <c r="AN38" s="13"/>
      <c r="AO38" s="13"/>
      <c r="AP38" s="13"/>
      <c r="AQ38" s="13"/>
      <c r="AR38" s="13"/>
      <c r="AS38" s="13"/>
      <c r="AT38" s="14"/>
    </row>
    <row r="39" spans="1:46" ht="13.5">
      <c r="A39" s="12"/>
      <c r="B39" s="13"/>
      <c r="C39" s="13"/>
      <c r="D39" s="13"/>
      <c r="E39" s="13"/>
      <c r="F39" s="13"/>
      <c r="G39" s="13"/>
      <c r="H39" s="13"/>
      <c r="I39" s="13"/>
      <c r="J39" s="13"/>
      <c r="K39" s="13"/>
      <c r="L39" s="13"/>
      <c r="M39" s="13"/>
      <c r="N39" s="13"/>
      <c r="O39" s="13"/>
      <c r="P39" s="13"/>
      <c r="Q39" s="13"/>
      <c r="R39" s="13"/>
      <c r="S39" s="13"/>
      <c r="T39" s="13"/>
      <c r="U39" s="13"/>
      <c r="V39" s="13"/>
      <c r="W39" s="14"/>
      <c r="X39" s="12"/>
      <c r="Y39" s="13"/>
      <c r="Z39" s="13"/>
      <c r="AA39" s="13"/>
      <c r="AB39" s="13"/>
      <c r="AC39" s="13"/>
      <c r="AD39" s="13"/>
      <c r="AE39" s="13"/>
      <c r="AF39" s="13"/>
      <c r="AG39" s="13"/>
      <c r="AH39" s="13"/>
      <c r="AI39" s="13"/>
      <c r="AJ39" s="13"/>
      <c r="AK39" s="13"/>
      <c r="AL39" s="13"/>
      <c r="AM39" s="13"/>
      <c r="AN39" s="13"/>
      <c r="AO39" s="13"/>
      <c r="AP39" s="13"/>
      <c r="AQ39" s="13"/>
      <c r="AR39" s="13"/>
      <c r="AS39" s="13"/>
      <c r="AT39" s="14"/>
    </row>
    <row r="40" spans="1:46" ht="13.5">
      <c r="A40" s="15"/>
      <c r="B40" s="16"/>
      <c r="C40" s="16"/>
      <c r="D40" s="16"/>
      <c r="E40" s="16"/>
      <c r="F40" s="16"/>
      <c r="G40" s="16"/>
      <c r="H40" s="16"/>
      <c r="I40" s="16"/>
      <c r="J40" s="16"/>
      <c r="K40" s="16"/>
      <c r="L40" s="16"/>
      <c r="M40" s="16"/>
      <c r="N40" s="16"/>
      <c r="O40" s="16"/>
      <c r="P40" s="16"/>
      <c r="Q40" s="16"/>
      <c r="R40" s="16"/>
      <c r="S40" s="16"/>
      <c r="T40" s="16"/>
      <c r="U40" s="16"/>
      <c r="V40" s="16"/>
      <c r="W40" s="17"/>
      <c r="X40" s="15"/>
      <c r="Y40" s="16"/>
      <c r="Z40" s="16"/>
      <c r="AA40" s="16"/>
      <c r="AB40" s="16"/>
      <c r="AC40" s="16"/>
      <c r="AD40" s="16"/>
      <c r="AE40" s="16"/>
      <c r="AF40" s="16"/>
      <c r="AG40" s="16"/>
      <c r="AH40" s="16"/>
      <c r="AI40" s="16"/>
      <c r="AJ40" s="16"/>
      <c r="AK40" s="16"/>
      <c r="AL40" s="16"/>
      <c r="AM40" s="16"/>
      <c r="AN40" s="16"/>
      <c r="AO40" s="16"/>
      <c r="AP40" s="16"/>
      <c r="AQ40" s="16"/>
      <c r="AR40" s="16"/>
      <c r="AS40" s="16"/>
      <c r="AT40" s="17"/>
    </row>
    <row r="41" spans="1:2" ht="13.5">
      <c r="A41" s="8" t="s">
        <v>22</v>
      </c>
      <c r="B41" s="6"/>
    </row>
    <row r="42" spans="1:2" ht="13.5">
      <c r="A42" s="8" t="s">
        <v>1236</v>
      </c>
      <c r="B42" s="6"/>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溝口 千恵</cp:lastModifiedBy>
  <cp:lastPrinted>2020-11-10T01:12:09Z</cp:lastPrinted>
  <dcterms:created xsi:type="dcterms:W3CDTF">1997-01-08T22:48:59Z</dcterms:created>
  <dcterms:modified xsi:type="dcterms:W3CDTF">2020-12-09T01:53:46Z</dcterms:modified>
  <cp:category/>
  <cp:version/>
  <cp:contentType/>
  <cp:contentStatus/>
</cp:coreProperties>
</file>