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67" activeTab="0"/>
  </bookViews>
  <sheets>
    <sheet name="提出書類チェック表" sheetId="1" r:id="rId1"/>
    <sheet name="資格審査申請書" sheetId="2" r:id="rId2"/>
    <sheet name="営業品目表" sheetId="3" r:id="rId3"/>
    <sheet name="物品役務等分類表" sheetId="4" r:id="rId4"/>
    <sheet name="営業品目表（記載例）" sheetId="5" r:id="rId5"/>
    <sheet name="営業所一覧表" sheetId="6" r:id="rId6"/>
    <sheet name="営業経歴書"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印刷関係営業概要書" sheetId="14" r:id="rId14"/>
    <sheet name="取扱車両明細書" sheetId="15" r:id="rId15"/>
    <sheet name="受領書" sheetId="16" r:id="rId16"/>
    <sheet name="コード一覧" sheetId="17" state="hidden" r:id="rId17"/>
  </sheets>
  <definedNames>
    <definedName name="_xlnm.Print_Area" localSheetId="11">'完納証明書'!$A$1:$J$16</definedName>
    <definedName name="_xlnm.Print_Area" localSheetId="1">'資格審査申請書'!$A$1:$J$36</definedName>
    <definedName name="_xlnm.Print_Area" localSheetId="8">'事務所等写真'!$A$1:$AT$42</definedName>
    <definedName name="_xlnm.Print_Area" localSheetId="0">'提出書類チェック表'!$A$1:$K$45</definedName>
    <definedName name="_xlnm.Print_Titles" localSheetId="16">'コード一覧'!$1:$2</definedName>
    <definedName name="_xlnm.Print_Titles" localSheetId="2">'営業品目表'!$1:$6</definedName>
    <definedName name="_xlnm.Print_Titles" localSheetId="3">'物品役務等分類表'!$1:$5</definedName>
  </definedNames>
  <calcPr fullCalcOnLoad="1"/>
</workbook>
</file>

<file path=xl/comments2.xml><?xml version="1.0" encoding="utf-8"?>
<comments xmlns="http://schemas.openxmlformats.org/spreadsheetml/2006/main">
  <authors>
    <author>溝口 千恵</author>
  </authors>
  <commentList>
    <comment ref="C15" authorId="0">
      <text>
        <r>
          <rPr>
            <sz val="9"/>
            <rFont val="MS P ゴシック"/>
            <family val="3"/>
          </rPr>
          <t>商号又は名称を入力すれば自動挿入されます。</t>
        </r>
      </text>
    </comment>
    <comment ref="G17" authorId="0">
      <text>
        <r>
          <rPr>
            <sz val="9"/>
            <rFont val="MS P ゴシック"/>
            <family val="3"/>
          </rPr>
          <t>氏名を入力すれば
自動挿入されます。</t>
        </r>
      </text>
    </comment>
    <comment ref="C26" authorId="0">
      <text>
        <r>
          <rPr>
            <sz val="9"/>
            <rFont val="MS P ゴシック"/>
            <family val="3"/>
          </rPr>
          <t>商号又は名称を入力すれば自動挿入されます。</t>
        </r>
      </text>
    </comment>
    <comment ref="G28" authorId="0">
      <text>
        <r>
          <rPr>
            <sz val="9"/>
            <rFont val="MS P ゴシック"/>
            <family val="3"/>
          </rPr>
          <t>氏名を入力すれば
自動挿入されます。</t>
        </r>
      </text>
    </comment>
  </commentList>
</comments>
</file>

<file path=xl/comments3.xml><?xml version="1.0" encoding="utf-8"?>
<comments xmlns="http://schemas.openxmlformats.org/spreadsheetml/2006/main">
  <authors>
    <author>溝口 千恵</author>
  </authors>
  <commentList>
    <comment ref="D6" authorId="0">
      <text>
        <r>
          <rPr>
            <sz val="9"/>
            <rFont val="MS P ゴシック"/>
            <family val="3"/>
          </rPr>
          <t>分類表のコードを入力すれば、大分類・小分類・主な取扱品目等が表示されます。</t>
        </r>
      </text>
    </comment>
    <comment ref="A31" authorId="0">
      <text>
        <r>
          <rPr>
            <sz val="9"/>
            <rFont val="MS P ゴシック"/>
            <family val="3"/>
          </rPr>
          <t>営業品目に数の制限はありません。
必要に応じて行をコピー、挿入してください。</t>
        </r>
      </text>
    </comment>
  </commentList>
</comments>
</file>

<file path=xl/sharedStrings.xml><?xml version="1.0" encoding="utf-8"?>
<sst xmlns="http://schemas.openxmlformats.org/spreadsheetml/2006/main" count="2710" uniqueCount="1242">
  <si>
    <t>年</t>
  </si>
  <si>
    <t>人</t>
  </si>
  <si>
    <t>合計</t>
  </si>
  <si>
    <t>番号</t>
  </si>
  <si>
    <t>氏名</t>
  </si>
  <si>
    <t>営　業　所　等　調　書</t>
  </si>
  <si>
    <t>商号又は名称</t>
  </si>
  <si>
    <t>・当該営業所（支店等）の名称</t>
  </si>
  <si>
    <t>・当該営業所（支店等）の位置図</t>
  </si>
  <si>
    <t>・駐車スペース</t>
  </si>
  <si>
    <t>有り</t>
  </si>
  <si>
    <t>無し</t>
  </si>
  <si>
    <t>区　　　　　　　分</t>
  </si>
  <si>
    <t>営業所（支店等）の職員数</t>
  </si>
  <si>
    <t>・当該営業所（支店等）の状況</t>
  </si>
  <si>
    <t>自己（社）所有</t>
  </si>
  <si>
    <t>賃貸</t>
  </si>
  <si>
    <t>営業年数</t>
  </si>
  <si>
    <t>当該地の敷地面積</t>
  </si>
  <si>
    <t>㎡</t>
  </si>
  <si>
    <t>建物延床面積</t>
  </si>
  <si>
    <t>氏　　　　名</t>
  </si>
  <si>
    <t>（作成上の注意）</t>
  </si>
  <si>
    <t>2　作成時の状況を記入して下さい。</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</si>
  <si>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</si>
  <si>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</si>
  <si>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</si>
  <si>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</si>
  <si>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</si>
  <si>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</si>
  <si>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</si>
  <si>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</si>
  <si>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</si>
  <si>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</si>
  <si>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</si>
  <si>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</si>
  <si>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</si>
  <si>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</si>
  <si>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</si>
  <si>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</si>
  <si>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</si>
  <si>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</si>
  <si>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</si>
  <si>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</si>
  <si>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</si>
  <si>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</si>
  <si>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</si>
  <si>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</si>
  <si>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</si>
  <si>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</si>
  <si>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</si>
  <si>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</si>
  <si>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</si>
  <si>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</si>
  <si>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</si>
  <si>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</si>
  <si>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</si>
  <si>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</si>
  <si>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</si>
  <si>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</si>
  <si>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</si>
  <si>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</si>
  <si>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</si>
  <si>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</si>
  <si>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</si>
  <si>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</si>
  <si>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</si>
  <si>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</si>
  <si>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</si>
  <si>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</si>
  <si>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</si>
  <si>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</si>
  <si>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</si>
  <si>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</si>
  <si>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2019・2020年度受付番号</t>
  </si>
  <si>
    <t>番</t>
  </si>
  <si>
    <t>※未提出者は記入不要</t>
  </si>
  <si>
    <t>（本店と支店・営業所・出張所の関係がある者のみ記載）</t>
  </si>
  <si>
    <t>連絡先Ｔｅｌ</t>
  </si>
  <si>
    <t>申請事務担当者氏名</t>
  </si>
  <si>
    <t>営業所名称</t>
  </si>
  <si>
    <t>郵便番号</t>
  </si>
  <si>
    <t>電話・ＦＡＸ番号</t>
  </si>
  <si>
    <t>ＦＡＸ</t>
  </si>
  <si>
    <t>電　話</t>
  </si>
  <si>
    <t>営 業 所 一 覧 表</t>
  </si>
  <si>
    <t>委任状</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</si>
  <si>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</si>
  <si>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</si>
  <si>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</si>
  <si>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</si>
  <si>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</si>
  <si>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</si>
  <si>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</si>
  <si>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</si>
  <si>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</si>
  <si>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</si>
  <si>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</si>
  <si>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</si>
  <si>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</si>
  <si>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</si>
  <si>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</si>
  <si>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</si>
  <si>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</si>
  <si>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</si>
  <si>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</si>
  <si>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</si>
  <si>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</si>
  <si>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</si>
  <si>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</si>
  <si>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</si>
  <si>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</si>
  <si>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</si>
  <si>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</si>
  <si>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</si>
  <si>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</si>
  <si>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</si>
  <si>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</si>
  <si>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</si>
  <si>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</si>
  <si>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</si>
  <si>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</si>
  <si>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</si>
  <si>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</si>
  <si>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</si>
  <si>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</si>
  <si>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</si>
  <si>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資格審査申請書</t>
  </si>
  <si>
    <t>◎</t>
  </si>
  <si>
    <t>写し可</t>
  </si>
  <si>
    <t>営業所等調書</t>
  </si>
  <si>
    <t>町内の営業所等に委任する場合のみ</t>
  </si>
  <si>
    <t>△</t>
  </si>
  <si>
    <t>事務所等写真</t>
  </si>
  <si>
    <t>△</t>
  </si>
  <si>
    <t>印鑑登録証明書</t>
  </si>
  <si>
    <t>×</t>
  </si>
  <si>
    <t>身分証明書</t>
  </si>
  <si>
    <t>誓約書</t>
  </si>
  <si>
    <t>その他</t>
  </si>
  <si>
    <t>（　受　任　者　）</t>
  </si>
  <si>
    <t>令和３・４年度　白石町入札（見積）参加資格審査申請書（物品・役務等）</t>
  </si>
  <si>
    <t xml:space="preserve">　令和３・４年度において、白石町で行われる物品・役務の提供等に係る競争に参加する資格の審査を申請します。
　なお、この申請書および添付書類の内容については、事実と相違ないことを誓約します。
</t>
  </si>
  <si>
    <t>営　業　品　目　表</t>
  </si>
  <si>
    <t>商号・名称　　　　　　　　　　　　　　　　　　　　</t>
  </si>
  <si>
    <t>記載要領　①別紙「物品役務等分類表」から希望するものを選び、ご記入ください。
　　　　　②小分類（コード）毎に記載して下さい。取扱いメーカー毎ではありません。
　　　　　③官公庁との主な取引実績で、複数の小分類（コード）にまたがる場合は、按分した金額をご記入ください。
　　　　　④会社名の前に、代理店の場合は㈹を、特約店の場合は㈵をつけてください。</t>
  </si>
  <si>
    <t>大分類</t>
  </si>
  <si>
    <t>小分類</t>
  </si>
  <si>
    <t>コード</t>
  </si>
  <si>
    <t>主な取扱品目等</t>
  </si>
  <si>
    <t>取扱メーカー
㈹…代理店
㈵…特約店</t>
  </si>
  <si>
    <t>官公庁との主な取引実績（過去２年間・２件まで）
※団体名・契約年月・契約金額（全体契約金額）</t>
  </si>
  <si>
    <t>1</t>
  </si>
  <si>
    <t>2</t>
  </si>
  <si>
    <t>3</t>
  </si>
  <si>
    <t>4</t>
  </si>
  <si>
    <t>5</t>
  </si>
  <si>
    <t>6</t>
  </si>
  <si>
    <t>7</t>
  </si>
  <si>
    <t>8</t>
  </si>
  <si>
    <t>9</t>
  </si>
  <si>
    <t>10</t>
  </si>
  <si>
    <t>11</t>
  </si>
  <si>
    <t>12</t>
  </si>
  <si>
    <t>例１</t>
  </si>
  <si>
    <t>１．事務用品</t>
  </si>
  <si>
    <t>２．事務用品</t>
  </si>
  <si>
    <t>0121</t>
  </si>
  <si>
    <t>机椅子</t>
  </si>
  <si>
    <t>全メーカー</t>
  </si>
  <si>
    <t>①白石町・R1.6・   100千円
②○○市・R2.6・　 200千円</t>
  </si>
  <si>
    <t>単価契約</t>
  </si>
  <si>
    <t>例２</t>
  </si>
  <si>
    <t>１．文具</t>
  </si>
  <si>
    <t>0112</t>
  </si>
  <si>
    <t>紙</t>
  </si>
  <si>
    <t>①白石町・R2.4・単価契約（4月～翌3月分・  500千円）
②○○市・R2.4・単価契約（4月～翌3月分・1,000千円）</t>
  </si>
  <si>
    <t>複数の販売品がある契約（代理店・特約店）</t>
  </si>
  <si>
    <t>例３</t>
  </si>
  <si>
    <t>２．ＯＡ機器</t>
  </si>
  <si>
    <t>１．コンピュータ</t>
  </si>
  <si>
    <t>0212</t>
  </si>
  <si>
    <t>パソコン</t>
  </si>
  <si>
    <t>　㈹○○㈱
　　△△㈱</t>
  </si>
  <si>
    <t>①白石町・R2.6・2,000千円（2,500千円）
②○○市・R2.6・4,000千円（5,000千円）</t>
  </si>
  <si>
    <t>0213</t>
  </si>
  <si>
    <t>プリンタ</t>
  </si>
  <si>
    <t>　㈵○○㈱
　　△△㈱</t>
  </si>
  <si>
    <t>①白石町・R2.6・  500千円（2,500千円）
②○○市・R2.6・1,000千円（5,000千円）</t>
  </si>
  <si>
    <t>販売と役務がある契約</t>
  </si>
  <si>
    <t>例４</t>
  </si>
  <si>
    <t>２．複写機</t>
  </si>
  <si>
    <t>0222</t>
  </si>
  <si>
    <t>複合機</t>
  </si>
  <si>
    <t>○○㈱</t>
  </si>
  <si>
    <t>①白石町・R2.4・  500千円（  700千円）
②○○市・R2.4・1,000千円（1,400千円）</t>
  </si>
  <si>
    <t>0224</t>
  </si>
  <si>
    <t>複写機等保守</t>
  </si>
  <si>
    <t>○○㈱</t>
  </si>
  <si>
    <t>①白石町・R2.4・  200千円（  700千円）
②○○市・R2.4・  400千円（1,400千円）</t>
  </si>
  <si>
    <t>複数の役務がある契約</t>
  </si>
  <si>
    <t>例５</t>
  </si>
  <si>
    <t>３２．施設等管理</t>
  </si>
  <si>
    <t>１．建物清掃</t>
  </si>
  <si>
    <t>3211</t>
  </si>
  <si>
    <t>日常清掃</t>
  </si>
  <si>
    <t>①白石町・R2.4・1,200千円（2,000千円）
②○○市・R2.4・2,400千円（4,000千円）</t>
  </si>
  <si>
    <t>3212</t>
  </si>
  <si>
    <t>定期清掃</t>
  </si>
  <si>
    <t>①白石町・R2.4・  800千円（2,000千円）
②○○市・R2.4・1,600千円（4,000千円）</t>
  </si>
  <si>
    <t>１</t>
  </si>
  <si>
    <t>営業開始年月日</t>
  </si>
  <si>
    <t>２</t>
  </si>
  <si>
    <t>資本金額（千円）</t>
  </si>
  <si>
    <t>３</t>
  </si>
  <si>
    <t>従業員数（人）</t>
  </si>
  <si>
    <t>１事務</t>
  </si>
  <si>
    <t>２営業</t>
  </si>
  <si>
    <t>３技術</t>
  </si>
  <si>
    <t>４その他</t>
  </si>
  <si>
    <t>全社</t>
  </si>
  <si>
    <t>（うち）
支社等</t>
  </si>
  <si>
    <t>４</t>
  </si>
  <si>
    <t>経営実績</t>
  </si>
  <si>
    <t>前々年度</t>
  </si>
  <si>
    <t>前年度</t>
  </si>
  <si>
    <t>平均</t>
  </si>
  <si>
    <t>（千円）</t>
  </si>
  <si>
    <t>製造</t>
  </si>
  <si>
    <t>販売</t>
  </si>
  <si>
    <t>役務</t>
  </si>
  <si>
    <t>計</t>
  </si>
  <si>
    <t>５</t>
  </si>
  <si>
    <t>契約の相手方</t>
  </si>
  <si>
    <t>契約の名称</t>
  </si>
  <si>
    <t>契約金額（千円）</t>
  </si>
  <si>
    <t>契約年月日</t>
  </si>
  <si>
    <t>年　　月　　日</t>
  </si>
  <si>
    <t>国（公社、公団含む）又は地方公共団体との主な取引実績（直前２年）</t>
  </si>
  <si>
    <t>記載要領　従業員数の「（うち）支社等」欄は、支社等に委任する場合のみ記入してください。</t>
  </si>
  <si>
    <t>営　業　経　歴　書</t>
  </si>
  <si>
    <t>印刷関係営業概要書</t>
  </si>
  <si>
    <t>（印刷関係の入札・見積に参加を希望する場合のみ記入）</t>
  </si>
  <si>
    <t>取扱品目</t>
  </si>
  <si>
    <t>企画編集</t>
  </si>
  <si>
    <t>印刷製本</t>
  </si>
  <si>
    <t>カラー印刷</t>
  </si>
  <si>
    <t>一般印刷</t>
  </si>
  <si>
    <t>フォーム印刷</t>
  </si>
  <si>
    <t>特殊印刷</t>
  </si>
  <si>
    <t>企画・編集</t>
  </si>
  <si>
    <t>ポスター、パンフレット、チラシ、町報（市報）</t>
  </si>
  <si>
    <t>その他</t>
  </si>
  <si>
    <t>様式伝票、伝票、封筒</t>
  </si>
  <si>
    <t>電算用連続伝票、圧着はがき</t>
  </si>
  <si>
    <t>青写真、マイクロ写真、図面、地図、ステッカー、</t>
  </si>
  <si>
    <t>偽造防止用紙</t>
  </si>
  <si>
    <t>企画編集、デザイン、町勢（市勢）要覧</t>
  </si>
  <si>
    <t>外注</t>
  </si>
  <si>
    <t>（</t>
  </si>
  <si>
    <t>）</t>
  </si>
  <si>
    <t>自社対応　　・　　外注</t>
  </si>
  <si>
    <t>該当する箇所を〇で囲んでください。</t>
  </si>
  <si>
    <t>自社対応　→　デザイン（　　　名）、編集（　　　名）</t>
  </si>
  <si>
    <t>（車両販売もしくはリースを希望する場合のみ記入）</t>
  </si>
  <si>
    <t>車名</t>
  </si>
  <si>
    <t>メーカー</t>
  </si>
  <si>
    <t>区分</t>
  </si>
  <si>
    <t>燃料</t>
  </si>
  <si>
    <t>排気量
（CC）</t>
  </si>
  <si>
    <t>乗車定員</t>
  </si>
  <si>
    <t>備考</t>
  </si>
  <si>
    <t>リース可
に〇印</t>
  </si>
  <si>
    <t>記載要領</t>
  </si>
  <si>
    <t>①「区分」欄の表示</t>
  </si>
  <si>
    <t>②「燃料」欄の表示</t>
  </si>
  <si>
    <t>乗用＝乗</t>
  </si>
  <si>
    <t>商用＝商</t>
  </si>
  <si>
    <t>貨物＝貨</t>
  </si>
  <si>
    <t>特殊＝特</t>
  </si>
  <si>
    <t>ガソリン＝ガ　　ディーゼル＝デ</t>
  </si>
  <si>
    <t>取 扱 車 両 明 細 書</t>
  </si>
  <si>
    <t>営業品目表</t>
  </si>
  <si>
    <t>物品役務等分類表</t>
  </si>
  <si>
    <t>営業所一覧表</t>
  </si>
  <si>
    <t>営業経歴書</t>
  </si>
  <si>
    <t>写し可・複数ある場合は一覧表も添付</t>
  </si>
  <si>
    <t>販売代理店（特約店）証明</t>
  </si>
  <si>
    <t>町内の営業所等に委任する場合のみ</t>
  </si>
  <si>
    <t>入札契約等を年間委任する場合のみ</t>
  </si>
  <si>
    <t>財務諸表
（貸借対照表及び損益計算書）</t>
  </si>
  <si>
    <t>写し可・直近１か年分</t>
  </si>
  <si>
    <t>追加書類</t>
  </si>
  <si>
    <t>提出書類の表示　◎：提出が必要、×：提出の必要なし、△該当者のみ必要</t>
  </si>
  <si>
    <t>物　品　役　務　等　分　類　表</t>
  </si>
  <si>
    <t>内　　　　　　容</t>
  </si>
  <si>
    <t>取扱品目等</t>
  </si>
  <si>
    <t>取扱品目等</t>
  </si>
  <si>
    <t>　　　　大　分　類</t>
  </si>
  <si>
    <t>　　　小　分　類</t>
  </si>
  <si>
    <t>１．事務用品</t>
  </si>
  <si>
    <t>３．印刷</t>
  </si>
  <si>
    <t>１．文具</t>
  </si>
  <si>
    <t>１．文具</t>
  </si>
  <si>
    <t>0111</t>
  </si>
  <si>
    <t>文房具</t>
  </si>
  <si>
    <t>１．カラー印刷</t>
  </si>
  <si>
    <t>0311</t>
  </si>
  <si>
    <t>ポスター</t>
  </si>
  <si>
    <t>0112</t>
  </si>
  <si>
    <t>紙</t>
  </si>
  <si>
    <t>0312</t>
  </si>
  <si>
    <t>パンフレット</t>
  </si>
  <si>
    <t>２．事務用品</t>
  </si>
  <si>
    <t>２．事務用品</t>
  </si>
  <si>
    <t>0121</t>
  </si>
  <si>
    <t>机椅子</t>
  </si>
  <si>
    <t>１．カラー印刷</t>
  </si>
  <si>
    <t>0313</t>
  </si>
  <si>
    <t>チラシ</t>
  </si>
  <si>
    <t>0122</t>
  </si>
  <si>
    <t>キャビネット</t>
  </si>
  <si>
    <t>１．カラー印刷</t>
  </si>
  <si>
    <t>0314</t>
  </si>
  <si>
    <t>町報（市報）</t>
  </si>
  <si>
    <t>0123</t>
  </si>
  <si>
    <t>金庫</t>
  </si>
  <si>
    <t>２．一般印刷</t>
  </si>
  <si>
    <t>0321</t>
  </si>
  <si>
    <t>様式</t>
  </si>
  <si>
    <t>0124</t>
  </si>
  <si>
    <t>パーテーション</t>
  </si>
  <si>
    <t>0322</t>
  </si>
  <si>
    <t>伝票</t>
  </si>
  <si>
    <t>0125</t>
  </si>
  <si>
    <t>移動式書庫</t>
  </si>
  <si>
    <t>0323</t>
  </si>
  <si>
    <t>封筒</t>
  </si>
  <si>
    <t>３．印章</t>
  </si>
  <si>
    <t>0131</t>
  </si>
  <si>
    <t>ゴム印</t>
  </si>
  <si>
    <t>３．フォーム印刷</t>
  </si>
  <si>
    <t>0331</t>
  </si>
  <si>
    <t>電算用連続伝票</t>
  </si>
  <si>
    <t>0132</t>
  </si>
  <si>
    <t>公印</t>
  </si>
  <si>
    <t>0332</t>
  </si>
  <si>
    <t>圧着はがき</t>
  </si>
  <si>
    <t>４．黒板</t>
  </si>
  <si>
    <t>0141</t>
  </si>
  <si>
    <t>黒板</t>
  </si>
  <si>
    <t>４．特殊印刷</t>
  </si>
  <si>
    <t>0341</t>
  </si>
  <si>
    <t>青写真</t>
  </si>
  <si>
    <t>0142</t>
  </si>
  <si>
    <t>ホワイトボード</t>
  </si>
  <si>
    <t>0342</t>
  </si>
  <si>
    <t>マイクロ写真</t>
  </si>
  <si>
    <t>５．選挙用品</t>
  </si>
  <si>
    <t>0151</t>
  </si>
  <si>
    <t>記載台・投票箱</t>
  </si>
  <si>
    <t>0343</t>
  </si>
  <si>
    <t>図面</t>
  </si>
  <si>
    <t>0152</t>
  </si>
  <si>
    <t>選挙機器</t>
  </si>
  <si>
    <t>0344</t>
  </si>
  <si>
    <t>地図</t>
  </si>
  <si>
    <t>0153</t>
  </si>
  <si>
    <t>ポスター掲示場</t>
  </si>
  <si>
    <t>0345</t>
  </si>
  <si>
    <t>ステッカー</t>
  </si>
  <si>
    <t>９．その他</t>
  </si>
  <si>
    <t>0191</t>
  </si>
  <si>
    <t>具体的に記入</t>
  </si>
  <si>
    <t>0346</t>
  </si>
  <si>
    <t>２．ＯＡ機器</t>
  </si>
  <si>
    <t>５．企画編集</t>
  </si>
  <si>
    <t>0351</t>
  </si>
  <si>
    <t>企画編集</t>
  </si>
  <si>
    <t>　　※リース・レンタルは大分類２９へ</t>
  </si>
  <si>
    <t>0352</t>
  </si>
  <si>
    <t>デザイン</t>
  </si>
  <si>
    <t>１．コンピュータ</t>
  </si>
  <si>
    <t>0211</t>
  </si>
  <si>
    <t>サーバー</t>
  </si>
  <si>
    <t>0353</t>
  </si>
  <si>
    <t>町勢（市勢）要覧</t>
  </si>
  <si>
    <t>0212</t>
  </si>
  <si>
    <t>パソコン</t>
  </si>
  <si>
    <t>６．製本</t>
  </si>
  <si>
    <t>0361</t>
  </si>
  <si>
    <t>製本</t>
  </si>
  <si>
    <t>プリンタ</t>
  </si>
  <si>
    <t>0391</t>
  </si>
  <si>
    <t>１．コンピュータ</t>
  </si>
  <si>
    <t>0214</t>
  </si>
  <si>
    <t>周辺機器</t>
  </si>
  <si>
    <t>４．教育用品</t>
  </si>
  <si>
    <t>0215</t>
  </si>
  <si>
    <t>コンピュータ保守</t>
  </si>
  <si>
    <t>１．学校教材</t>
  </si>
  <si>
    <t>0411</t>
  </si>
  <si>
    <t>一般教材</t>
  </si>
  <si>
    <t>２．複写機</t>
  </si>
  <si>
    <t>0221</t>
  </si>
  <si>
    <t>コピー機</t>
  </si>
  <si>
    <t>0412</t>
  </si>
  <si>
    <t>学校用品</t>
  </si>
  <si>
    <t>２．複写機</t>
  </si>
  <si>
    <t>0222</t>
  </si>
  <si>
    <t>0413</t>
  </si>
  <si>
    <t>図書館用品</t>
  </si>
  <si>
    <t>0223</t>
  </si>
  <si>
    <t>印刷機</t>
  </si>
  <si>
    <t>２．保育用品</t>
  </si>
  <si>
    <t>２．保育用品</t>
  </si>
  <si>
    <t>0421</t>
  </si>
  <si>
    <t>保育用品</t>
  </si>
  <si>
    <t>0224</t>
  </si>
  <si>
    <t>0422</t>
  </si>
  <si>
    <t>遊具</t>
  </si>
  <si>
    <t>３．ソフト</t>
  </si>
  <si>
    <t>0231</t>
  </si>
  <si>
    <t>パッケージソフト</t>
  </si>
  <si>
    <t>３．視聴覚教材</t>
  </si>
  <si>
    <t>３．視聴覚教材</t>
  </si>
  <si>
    <t>0431</t>
  </si>
  <si>
    <t>教育用映画</t>
  </si>
  <si>
    <t>３．ソフト</t>
  </si>
  <si>
    <t>0232</t>
  </si>
  <si>
    <t>パッケージソフト保守</t>
  </si>
  <si>
    <t>0432</t>
  </si>
  <si>
    <t>フィルム</t>
  </si>
  <si>
    <t>0233</t>
  </si>
  <si>
    <t>ソフト（上記以外）</t>
  </si>
  <si>
    <t>３．視聴覚教材</t>
  </si>
  <si>
    <t>0433</t>
  </si>
  <si>
    <t>スライド</t>
  </si>
  <si>
    <t>３．ソフト</t>
  </si>
  <si>
    <t>0234</t>
  </si>
  <si>
    <t>ソフト（上記以外）保守</t>
  </si>
  <si>
    <t>0434</t>
  </si>
  <si>
    <t>ＤＶＤソフト</t>
  </si>
  <si>
    <t>0235</t>
  </si>
  <si>
    <t>ソフトの開発・保守</t>
  </si>
  <si>
    <t>４．図書書籍</t>
  </si>
  <si>
    <t>0441</t>
  </si>
  <si>
    <t>図書書籍</t>
  </si>
  <si>
    <t>４．関連消耗品</t>
  </si>
  <si>
    <t>４．関連消耗品</t>
  </si>
  <si>
    <t>0241</t>
  </si>
  <si>
    <t>トナー</t>
  </si>
  <si>
    <t>0491</t>
  </si>
  <si>
    <t>0242</t>
  </si>
  <si>
    <t>応用紙</t>
  </si>
  <si>
    <t>0291</t>
  </si>
  <si>
    <t>５．電気器具・暖房用器具</t>
  </si>
  <si>
    <t>７．自動車</t>
  </si>
  <si>
    <t>１．家電製品</t>
  </si>
  <si>
    <t>0511</t>
  </si>
  <si>
    <t>テレビ</t>
  </si>
  <si>
    <t>　　※消防車は大分類１１へ</t>
  </si>
  <si>
    <t>0512</t>
  </si>
  <si>
    <t>冷蔵庫</t>
  </si>
  <si>
    <t>　　※リース・レンタルは大分類２９へ</t>
  </si>
  <si>
    <t>0513</t>
  </si>
  <si>
    <t>エアコン</t>
  </si>
  <si>
    <t>２．自動車販売</t>
  </si>
  <si>
    <t>0721</t>
  </si>
  <si>
    <t>貨物自動車</t>
  </si>
  <si>
    <t>２．通信機器</t>
  </si>
  <si>
    <t>２．通信機器</t>
  </si>
  <si>
    <t>0521</t>
  </si>
  <si>
    <t>無線機</t>
  </si>
  <si>
    <t>２．自動車販売</t>
  </si>
  <si>
    <t>0722</t>
  </si>
  <si>
    <t>乗用車</t>
  </si>
  <si>
    <t>0522</t>
  </si>
  <si>
    <t>電話機</t>
  </si>
  <si>
    <t>0723</t>
  </si>
  <si>
    <t>特殊車輌</t>
  </si>
  <si>
    <t>２．通信機器</t>
  </si>
  <si>
    <t>0523</t>
  </si>
  <si>
    <t>交換機</t>
  </si>
  <si>
    <t>３．車両整備塗装</t>
  </si>
  <si>
    <t>0731</t>
  </si>
  <si>
    <t>車検整備</t>
  </si>
  <si>
    <t>２．通信機器</t>
  </si>
  <si>
    <t>0524</t>
  </si>
  <si>
    <t>ファックス</t>
  </si>
  <si>
    <t>0732</t>
  </si>
  <si>
    <t>塗装</t>
  </si>
  <si>
    <t>３．映像機器</t>
  </si>
  <si>
    <t>0531</t>
  </si>
  <si>
    <t>映写機</t>
  </si>
  <si>
    <t>0733</t>
  </si>
  <si>
    <t>板金</t>
  </si>
  <si>
    <t>３．映像機器</t>
  </si>
  <si>
    <t>0532</t>
  </si>
  <si>
    <t>スポットライト</t>
  </si>
  <si>
    <t>４．自動車部品</t>
  </si>
  <si>
    <t>４．自動車部品</t>
  </si>
  <si>
    <t>0741</t>
  </si>
  <si>
    <t>自動車部品</t>
  </si>
  <si>
    <t>0533</t>
  </si>
  <si>
    <t>ＯＨＰ</t>
  </si>
  <si>
    <t>0742</t>
  </si>
  <si>
    <t>タイヤ</t>
  </si>
  <si>
    <t>0534</t>
  </si>
  <si>
    <t>教材提示装置</t>
  </si>
  <si>
    <t>５．車載機器関係</t>
  </si>
  <si>
    <t>0751</t>
  </si>
  <si>
    <t>車載無線機</t>
  </si>
  <si>
    <t>３．映像機器</t>
  </si>
  <si>
    <t>0535</t>
  </si>
  <si>
    <t>プロジェクター</t>
  </si>
  <si>
    <t>0752</t>
  </si>
  <si>
    <t>拡声器</t>
  </si>
  <si>
    <t>４．音響機器</t>
  </si>
  <si>
    <t>４．音響機器</t>
  </si>
  <si>
    <t>0541</t>
  </si>
  <si>
    <t>放送機器</t>
  </si>
  <si>
    <t>６．ナンバープレート</t>
  </si>
  <si>
    <t>0761</t>
  </si>
  <si>
    <t>ナンバープレート</t>
  </si>
  <si>
    <t>0542</t>
  </si>
  <si>
    <t>ステレオ</t>
  </si>
  <si>
    <t>0791</t>
  </si>
  <si>
    <t>0543</t>
  </si>
  <si>
    <t>ラジカセ</t>
  </si>
  <si>
    <t>８．陶器・贈答品</t>
  </si>
  <si>
    <t>５．電気資材</t>
  </si>
  <si>
    <t>0551</t>
  </si>
  <si>
    <t>電池</t>
  </si>
  <si>
    <t>１．陶器</t>
  </si>
  <si>
    <t>0811</t>
  </si>
  <si>
    <t>陶器</t>
  </si>
  <si>
    <t>５．電気資材</t>
  </si>
  <si>
    <t>0552</t>
  </si>
  <si>
    <t>蛍光灯</t>
  </si>
  <si>
    <t>２．贈答品</t>
  </si>
  <si>
    <t>0821</t>
  </si>
  <si>
    <t>贈答品</t>
  </si>
  <si>
    <t>６．ストーブ・ヒーター</t>
  </si>
  <si>
    <t>0561</t>
  </si>
  <si>
    <t>ストーブ</t>
  </si>
  <si>
    <t>２．贈答品</t>
  </si>
  <si>
    <t>0822</t>
  </si>
  <si>
    <t>トロフィー</t>
  </si>
  <si>
    <t>６．ストーブ・ヒーター</t>
  </si>
  <si>
    <t>0562</t>
  </si>
  <si>
    <t>ヒーター</t>
  </si>
  <si>
    <t>0823</t>
  </si>
  <si>
    <t>メダル</t>
  </si>
  <si>
    <t>0591</t>
  </si>
  <si>
    <t>0891</t>
  </si>
  <si>
    <t>６．機械器具</t>
  </si>
  <si>
    <t>９．スポーツ用品</t>
  </si>
  <si>
    <t>１．産業用機械</t>
  </si>
  <si>
    <t>0611</t>
  </si>
  <si>
    <t>ポンプ</t>
  </si>
  <si>
    <t>１．スポーツ用品</t>
  </si>
  <si>
    <t>0911</t>
  </si>
  <si>
    <t>スポーツ用品</t>
  </si>
  <si>
    <t>１．産業用機械</t>
  </si>
  <si>
    <t>0612</t>
  </si>
  <si>
    <t>発電機</t>
  </si>
  <si>
    <t>0912</t>
  </si>
  <si>
    <t>ゴールポスト</t>
  </si>
  <si>
    <t>２．工業用機械</t>
  </si>
  <si>
    <t>0621</t>
  </si>
  <si>
    <t>切断機</t>
  </si>
  <si>
    <t>１．スポーツ用品</t>
  </si>
  <si>
    <t>0913</t>
  </si>
  <si>
    <t>石灰</t>
  </si>
  <si>
    <t>３．作業用機械</t>
  </si>
  <si>
    <t>0631</t>
  </si>
  <si>
    <t>草刈機</t>
  </si>
  <si>
    <t>0991</t>
  </si>
  <si>
    <t>0632</t>
  </si>
  <si>
    <t>芝刈機</t>
  </si>
  <si>
    <t>10．写真</t>
  </si>
  <si>
    <t>３．作業用機械</t>
  </si>
  <si>
    <t>0633</t>
  </si>
  <si>
    <t>チェンソー</t>
  </si>
  <si>
    <t>１．写真</t>
  </si>
  <si>
    <t>１．写真</t>
  </si>
  <si>
    <t>1011</t>
  </si>
  <si>
    <t>ＤＰＥ</t>
  </si>
  <si>
    <t>４．工具類</t>
  </si>
  <si>
    <t>0641</t>
  </si>
  <si>
    <t>電動工具</t>
  </si>
  <si>
    <t>1012</t>
  </si>
  <si>
    <t>デジタルカメラ</t>
  </si>
  <si>
    <t>0691</t>
  </si>
  <si>
    <t>1013</t>
  </si>
  <si>
    <t>ＳＤカード等</t>
  </si>
  <si>
    <t>1091</t>
  </si>
  <si>
    <t>１．二輪車販売</t>
  </si>
  <si>
    <t>１．二輪車販売</t>
  </si>
  <si>
    <t>0711</t>
  </si>
  <si>
    <t>自転車</t>
  </si>
  <si>
    <t>0712</t>
  </si>
  <si>
    <t>バイク</t>
  </si>
  <si>
    <t>11．消防・防災・防犯用品</t>
  </si>
  <si>
    <t>13．厨房・給食</t>
  </si>
  <si>
    <t>１．消防器具</t>
  </si>
  <si>
    <t>1111</t>
  </si>
  <si>
    <t>ホース</t>
  </si>
  <si>
    <t>５．給食・調理用品</t>
  </si>
  <si>
    <t>1351</t>
  </si>
  <si>
    <t>食缶</t>
  </si>
  <si>
    <t>1112</t>
  </si>
  <si>
    <t>消火器</t>
  </si>
  <si>
    <t>５．給食・調理用品</t>
  </si>
  <si>
    <t>1352</t>
  </si>
  <si>
    <t>食器</t>
  </si>
  <si>
    <t>1113</t>
  </si>
  <si>
    <t>消防用品</t>
  </si>
  <si>
    <t>1353</t>
  </si>
  <si>
    <t>盆</t>
  </si>
  <si>
    <t>１．消防器具</t>
  </si>
  <si>
    <t>1114</t>
  </si>
  <si>
    <t>防火服</t>
  </si>
  <si>
    <t>1354</t>
  </si>
  <si>
    <t>鍋</t>
  </si>
  <si>
    <t>２．消防ポンプ</t>
  </si>
  <si>
    <t>1121</t>
  </si>
  <si>
    <t>消防ポンプ</t>
  </si>
  <si>
    <t>６．給食消耗品</t>
  </si>
  <si>
    <t>1361</t>
  </si>
  <si>
    <t>調理用手袋</t>
  </si>
  <si>
    <t>３．消防車・艤装</t>
  </si>
  <si>
    <t>1131</t>
  </si>
  <si>
    <t>消防自動車</t>
  </si>
  <si>
    <t>1362</t>
  </si>
  <si>
    <t>ラップ・アルミホイル</t>
  </si>
  <si>
    <t>３．消防車・艤装</t>
  </si>
  <si>
    <t>1132</t>
  </si>
  <si>
    <t>消防自動車の艤装</t>
  </si>
  <si>
    <t>1391</t>
  </si>
  <si>
    <t>４．防災用品</t>
  </si>
  <si>
    <t>1141</t>
  </si>
  <si>
    <t>救助用品</t>
  </si>
  <si>
    <t>14．衣類・縫製</t>
  </si>
  <si>
    <t>1142</t>
  </si>
  <si>
    <t>防災用品</t>
  </si>
  <si>
    <t>１．被服（縫製）</t>
  </si>
  <si>
    <t>1411</t>
  </si>
  <si>
    <t>各種制服</t>
  </si>
  <si>
    <t>1143</t>
  </si>
  <si>
    <t>災害用非常食</t>
  </si>
  <si>
    <t>１．被服（縫製）</t>
  </si>
  <si>
    <t>1412</t>
  </si>
  <si>
    <t>交通安全制服</t>
  </si>
  <si>
    <t>５．防犯用品</t>
  </si>
  <si>
    <t>1151</t>
  </si>
  <si>
    <t>防犯用品</t>
  </si>
  <si>
    <t>1413</t>
  </si>
  <si>
    <t>事務服</t>
  </si>
  <si>
    <t>1152</t>
  </si>
  <si>
    <t>防犯カメラ</t>
  </si>
  <si>
    <t>２．作業服</t>
  </si>
  <si>
    <t>1421</t>
  </si>
  <si>
    <t>作業服</t>
  </si>
  <si>
    <t>1191</t>
  </si>
  <si>
    <t>1422</t>
  </si>
  <si>
    <t>ヤッケ</t>
  </si>
  <si>
    <t>12．装飾・木工・建具</t>
  </si>
  <si>
    <t>２．作業服</t>
  </si>
  <si>
    <t>1423</t>
  </si>
  <si>
    <t>雨ガッパ</t>
  </si>
  <si>
    <t>１．室内装飾</t>
  </si>
  <si>
    <t>1211</t>
  </si>
  <si>
    <t>カーテン</t>
  </si>
  <si>
    <t>1424</t>
  </si>
  <si>
    <t>防寒着</t>
  </si>
  <si>
    <t>１．室内装飾</t>
  </si>
  <si>
    <t>1212</t>
  </si>
  <si>
    <t>カーペット</t>
  </si>
  <si>
    <t>２．作業服</t>
  </si>
  <si>
    <t>1425</t>
  </si>
  <si>
    <t>白衣</t>
  </si>
  <si>
    <t>１．室内装飾</t>
  </si>
  <si>
    <t>1213</t>
  </si>
  <si>
    <t>緞帳</t>
  </si>
  <si>
    <t>３．消防制服</t>
  </si>
  <si>
    <t>1431</t>
  </si>
  <si>
    <t>消防衣服</t>
  </si>
  <si>
    <t>1214</t>
  </si>
  <si>
    <t>暗幕</t>
  </si>
  <si>
    <t>1432</t>
  </si>
  <si>
    <t>消防用帽子</t>
  </si>
  <si>
    <t>1215</t>
  </si>
  <si>
    <t>ブラインド</t>
  </si>
  <si>
    <t>1433</t>
  </si>
  <si>
    <t>ヘルメット</t>
  </si>
  <si>
    <t>２．木工家具（製造）</t>
  </si>
  <si>
    <t>1221</t>
  </si>
  <si>
    <t>木工家具調度品</t>
  </si>
  <si>
    <t>４．寝具</t>
  </si>
  <si>
    <t>1441</t>
  </si>
  <si>
    <t>布団・毛布</t>
  </si>
  <si>
    <t>３．木工家具（既製）</t>
  </si>
  <si>
    <t>1231</t>
  </si>
  <si>
    <t>５．タオル・軍手</t>
  </si>
  <si>
    <t>５．タオル・軍手</t>
  </si>
  <si>
    <t>1451</t>
  </si>
  <si>
    <t>タオル</t>
  </si>
  <si>
    <t>1291</t>
  </si>
  <si>
    <t>1452</t>
  </si>
  <si>
    <t>軍手</t>
  </si>
  <si>
    <t>６．帽子</t>
  </si>
  <si>
    <t>1461</t>
  </si>
  <si>
    <t>帽子</t>
  </si>
  <si>
    <t>１．厨房用器具</t>
  </si>
  <si>
    <t>1311</t>
  </si>
  <si>
    <t>調理台</t>
  </si>
  <si>
    <t>７．靴</t>
  </si>
  <si>
    <t>1471</t>
  </si>
  <si>
    <t>運動靴</t>
  </si>
  <si>
    <t>1312</t>
  </si>
  <si>
    <t>消毒保管庫</t>
  </si>
  <si>
    <t>７．靴</t>
  </si>
  <si>
    <t>1472</t>
  </si>
  <si>
    <t>作業靴</t>
  </si>
  <si>
    <t>1313</t>
  </si>
  <si>
    <t>コンテナ</t>
  </si>
  <si>
    <t>1473</t>
  </si>
  <si>
    <t>安全靴</t>
  </si>
  <si>
    <t>1314</t>
  </si>
  <si>
    <t>作業台</t>
  </si>
  <si>
    <t>1474</t>
  </si>
  <si>
    <t>スリッパ</t>
  </si>
  <si>
    <t>２．ガス器具</t>
  </si>
  <si>
    <t>1321</t>
  </si>
  <si>
    <t>ガス器具</t>
  </si>
  <si>
    <t>1475</t>
  </si>
  <si>
    <t>半長靴</t>
  </si>
  <si>
    <t>1322</t>
  </si>
  <si>
    <t>ガス回転釜</t>
  </si>
  <si>
    <t>８．ゴム・皮製品</t>
  </si>
  <si>
    <t>1481</t>
  </si>
  <si>
    <t>皮製品</t>
  </si>
  <si>
    <t>２．ガス器具</t>
  </si>
  <si>
    <t>1323</t>
  </si>
  <si>
    <t>給湯器</t>
  </si>
  <si>
    <t>1482</t>
  </si>
  <si>
    <t>ゴム板</t>
  </si>
  <si>
    <t>３．調理器具</t>
  </si>
  <si>
    <t>1331</t>
  </si>
  <si>
    <t>調理機器</t>
  </si>
  <si>
    <t>1483</t>
  </si>
  <si>
    <t>ゴム手袋</t>
  </si>
  <si>
    <t>４．洗浄器具</t>
  </si>
  <si>
    <t>1341</t>
  </si>
  <si>
    <t>洗浄機器</t>
  </si>
  <si>
    <t>1491</t>
  </si>
  <si>
    <t>15．日用雑貨</t>
  </si>
  <si>
    <t>20．旗・幕</t>
  </si>
  <si>
    <t>１．清掃用品</t>
  </si>
  <si>
    <t>1511</t>
  </si>
  <si>
    <t>ワックス</t>
  </si>
  <si>
    <t>１．旗</t>
  </si>
  <si>
    <t>2011</t>
  </si>
  <si>
    <t>国旗・県旗・町旗</t>
  </si>
  <si>
    <t>１．清掃用品</t>
  </si>
  <si>
    <t>1512</t>
  </si>
  <si>
    <t>清掃用具</t>
  </si>
  <si>
    <t>2012</t>
  </si>
  <si>
    <t>校旗</t>
  </si>
  <si>
    <t>２．日用雑貨</t>
  </si>
  <si>
    <t>1521</t>
  </si>
  <si>
    <t>トイレットペーパー</t>
  </si>
  <si>
    <t>１．旗</t>
  </si>
  <si>
    <t>2013</t>
  </si>
  <si>
    <t>優勝旗</t>
  </si>
  <si>
    <t>1522</t>
  </si>
  <si>
    <t>石けん・洗剤</t>
  </si>
  <si>
    <t>２．幕</t>
  </si>
  <si>
    <t>２．幕</t>
  </si>
  <si>
    <t>2021</t>
  </si>
  <si>
    <t>引幕</t>
  </si>
  <si>
    <t>1591</t>
  </si>
  <si>
    <t>2022</t>
  </si>
  <si>
    <t>垂れ幕</t>
  </si>
  <si>
    <t>16．時計・ミシン</t>
  </si>
  <si>
    <t>2023</t>
  </si>
  <si>
    <t>横断幕</t>
  </si>
  <si>
    <t>１．時計</t>
  </si>
  <si>
    <t>1611</t>
  </si>
  <si>
    <t>時計</t>
  </si>
  <si>
    <t>３．そめぬき</t>
  </si>
  <si>
    <t>2031</t>
  </si>
  <si>
    <t>ハッピ</t>
  </si>
  <si>
    <t>２．ミシン</t>
  </si>
  <si>
    <t>1621</t>
  </si>
  <si>
    <t>ミシン</t>
  </si>
  <si>
    <t>３．そめぬき</t>
  </si>
  <si>
    <t>2032</t>
  </si>
  <si>
    <t>タオルのそめぬき</t>
  </si>
  <si>
    <t>1622</t>
  </si>
  <si>
    <t>ミシンの調整</t>
  </si>
  <si>
    <t>2091</t>
  </si>
  <si>
    <t>1691</t>
  </si>
  <si>
    <t>21．医療・福祉・理化学機器</t>
  </si>
  <si>
    <t>17．楽器</t>
  </si>
  <si>
    <t>１．医療用器具</t>
  </si>
  <si>
    <t>2111</t>
  </si>
  <si>
    <t>診療装置</t>
  </si>
  <si>
    <t>１．楽器</t>
  </si>
  <si>
    <t>1711</t>
  </si>
  <si>
    <t>楽器</t>
  </si>
  <si>
    <t>2112</t>
  </si>
  <si>
    <t>診察器具</t>
  </si>
  <si>
    <t>１．楽器</t>
  </si>
  <si>
    <t>1712</t>
  </si>
  <si>
    <t>調律</t>
  </si>
  <si>
    <t>１．医療用器具</t>
  </si>
  <si>
    <t>2113</t>
  </si>
  <si>
    <t>検査器具</t>
  </si>
  <si>
    <t>1791</t>
  </si>
  <si>
    <t>2114</t>
  </si>
  <si>
    <t>保健室備品</t>
  </si>
  <si>
    <t>18．薬品</t>
  </si>
  <si>
    <t>2115</t>
  </si>
  <si>
    <t>ＡＥＤ</t>
  </si>
  <si>
    <t>１．医薬品</t>
  </si>
  <si>
    <t>1811</t>
  </si>
  <si>
    <t>ワクチン</t>
  </si>
  <si>
    <t>２．福祉器具</t>
  </si>
  <si>
    <t>2121</t>
  </si>
  <si>
    <t>医療・福祉用ベッド</t>
  </si>
  <si>
    <t>１．医薬品</t>
  </si>
  <si>
    <t>1812</t>
  </si>
  <si>
    <t>医薬品</t>
  </si>
  <si>
    <t>2122</t>
  </si>
  <si>
    <t>車椅子</t>
  </si>
  <si>
    <t>1813</t>
  </si>
  <si>
    <t>注射器</t>
  </si>
  <si>
    <t>２．福祉器具</t>
  </si>
  <si>
    <t>2123</t>
  </si>
  <si>
    <t>特殊浴槽</t>
  </si>
  <si>
    <t>２．農業用薬品</t>
  </si>
  <si>
    <t>1821</t>
  </si>
  <si>
    <t>殺虫剤</t>
  </si>
  <si>
    <t>2124</t>
  </si>
  <si>
    <t>介護用品</t>
  </si>
  <si>
    <t>２．農業用薬品</t>
  </si>
  <si>
    <t>1822</t>
  </si>
  <si>
    <t>農薬</t>
  </si>
  <si>
    <t>３．理化学機器</t>
  </si>
  <si>
    <t>３．理化学機器</t>
  </si>
  <si>
    <t>2131</t>
  </si>
  <si>
    <t>計測器</t>
  </si>
  <si>
    <t>３．工業用薬品</t>
  </si>
  <si>
    <t>1831</t>
  </si>
  <si>
    <t>塩酸</t>
  </si>
  <si>
    <t>2132</t>
  </si>
  <si>
    <t>公害測定器</t>
  </si>
  <si>
    <t>1832</t>
  </si>
  <si>
    <t>脱臭剤</t>
  </si>
  <si>
    <t>2133</t>
  </si>
  <si>
    <t>測量機器</t>
  </si>
  <si>
    <t>３．工業用薬品</t>
  </si>
  <si>
    <t>1833</t>
  </si>
  <si>
    <t>試薬</t>
  </si>
  <si>
    <t>2191</t>
  </si>
  <si>
    <t>1834</t>
  </si>
  <si>
    <t>凝集剤</t>
  </si>
  <si>
    <t>22．燃料・潤滑油</t>
  </si>
  <si>
    <t>1835</t>
  </si>
  <si>
    <t>活性炭</t>
  </si>
  <si>
    <t>１．灯油・ガソリン</t>
  </si>
  <si>
    <t>2211</t>
  </si>
  <si>
    <t>灯油・ガソリン等</t>
  </si>
  <si>
    <t>４．防疫用薬品</t>
  </si>
  <si>
    <t>1841</t>
  </si>
  <si>
    <t>防疫用薬品</t>
  </si>
  <si>
    <t>１．灯油・ガソリン</t>
  </si>
  <si>
    <t>2212</t>
  </si>
  <si>
    <t>オイル</t>
  </si>
  <si>
    <t>1842</t>
  </si>
  <si>
    <t>プール用殺菌剤</t>
  </si>
  <si>
    <t>２．ガス</t>
  </si>
  <si>
    <t>２．ガス</t>
  </si>
  <si>
    <t>2221</t>
  </si>
  <si>
    <t>プロパンガス</t>
  </si>
  <si>
    <t>1891</t>
  </si>
  <si>
    <t>2222</t>
  </si>
  <si>
    <t>都市ガス</t>
  </si>
  <si>
    <t>19．看板・広告</t>
  </si>
  <si>
    <t>2291</t>
  </si>
  <si>
    <t>１．看板</t>
  </si>
  <si>
    <t>１．看板</t>
  </si>
  <si>
    <t>1911</t>
  </si>
  <si>
    <t>看板</t>
  </si>
  <si>
    <t>23．植産品</t>
  </si>
  <si>
    <t>1912</t>
  </si>
  <si>
    <t>標識</t>
  </si>
  <si>
    <t>１．飼料・肥料</t>
  </si>
  <si>
    <t>１．飼料・肥料</t>
  </si>
  <si>
    <t>2311</t>
  </si>
  <si>
    <t>飼料</t>
  </si>
  <si>
    <t>1913</t>
  </si>
  <si>
    <t>案内板</t>
  </si>
  <si>
    <t>2312</t>
  </si>
  <si>
    <t>肥料</t>
  </si>
  <si>
    <t>２．広告</t>
  </si>
  <si>
    <t>1921</t>
  </si>
  <si>
    <t>広告代理</t>
  </si>
  <si>
    <t>２．樹木・苗木</t>
  </si>
  <si>
    <t>２．樹木・苗木</t>
  </si>
  <si>
    <t>2321</t>
  </si>
  <si>
    <t>樹木</t>
  </si>
  <si>
    <t>1991</t>
  </si>
  <si>
    <t>2322</t>
  </si>
  <si>
    <t>種苗</t>
  </si>
  <si>
    <t>26．建設資材</t>
  </si>
  <si>
    <t>３．園芸用品</t>
  </si>
  <si>
    <t>2331</t>
  </si>
  <si>
    <t>園芸用品</t>
  </si>
  <si>
    <t>７．塗料</t>
  </si>
  <si>
    <t>2671</t>
  </si>
  <si>
    <t>塗料</t>
  </si>
  <si>
    <t>３．園芸用品</t>
  </si>
  <si>
    <t>2332</t>
  </si>
  <si>
    <t>土</t>
  </si>
  <si>
    <t>８．水道資材</t>
  </si>
  <si>
    <t>2681</t>
  </si>
  <si>
    <t>水道メーター</t>
  </si>
  <si>
    <t>2391</t>
  </si>
  <si>
    <t>2682</t>
  </si>
  <si>
    <t>配水管材料</t>
  </si>
  <si>
    <t>24．食品</t>
  </si>
  <si>
    <t>2683</t>
  </si>
  <si>
    <t>接合部品</t>
  </si>
  <si>
    <t>１．茶</t>
  </si>
  <si>
    <t>2411</t>
  </si>
  <si>
    <t>茶</t>
  </si>
  <si>
    <t>2684</t>
  </si>
  <si>
    <t>弁類</t>
  </si>
  <si>
    <t>２．食品・材料</t>
  </si>
  <si>
    <t>2421</t>
  </si>
  <si>
    <t>食品</t>
  </si>
  <si>
    <t>2691</t>
  </si>
  <si>
    <t>2422</t>
  </si>
  <si>
    <t>材料</t>
  </si>
  <si>
    <t>27．ポリ製品</t>
  </si>
  <si>
    <t>３．菓子</t>
  </si>
  <si>
    <t>2431</t>
  </si>
  <si>
    <t>菓子</t>
  </si>
  <si>
    <t>１．ゴミ袋</t>
  </si>
  <si>
    <t>2711</t>
  </si>
  <si>
    <t>ポリ製ゴミ袋製造</t>
  </si>
  <si>
    <t>2491</t>
  </si>
  <si>
    <t>2791</t>
  </si>
  <si>
    <t>25．不要品買受</t>
  </si>
  <si>
    <t>28．イベント</t>
  </si>
  <si>
    <t>１．金属</t>
  </si>
  <si>
    <t>１．金属</t>
  </si>
  <si>
    <t>2511</t>
  </si>
  <si>
    <t>自動車</t>
  </si>
  <si>
    <t>１．イベント用品</t>
  </si>
  <si>
    <t>2811</t>
  </si>
  <si>
    <t>テント</t>
  </si>
  <si>
    <t>2512</t>
  </si>
  <si>
    <t>鉄・アルミ</t>
  </si>
  <si>
    <t>１．イベント用品</t>
  </si>
  <si>
    <t>2812</t>
  </si>
  <si>
    <t>簡易トイレ</t>
  </si>
  <si>
    <t>２．古紙</t>
  </si>
  <si>
    <t>2521</t>
  </si>
  <si>
    <t>古新聞</t>
  </si>
  <si>
    <t>2813</t>
  </si>
  <si>
    <t>イベント用品</t>
  </si>
  <si>
    <t>2591</t>
  </si>
  <si>
    <t>２．イベント企画・運営</t>
  </si>
  <si>
    <t>2821</t>
  </si>
  <si>
    <t>イベント企画・運営</t>
  </si>
  <si>
    <t>2891</t>
  </si>
  <si>
    <t>１．木材・杭</t>
  </si>
  <si>
    <t>2611</t>
  </si>
  <si>
    <t>木材</t>
  </si>
  <si>
    <t>29．リース・レンタル</t>
  </si>
  <si>
    <t>2612</t>
  </si>
  <si>
    <t>杭</t>
  </si>
  <si>
    <t>１．ＯＡ機器</t>
  </si>
  <si>
    <t>2911</t>
  </si>
  <si>
    <t>サーバー</t>
  </si>
  <si>
    <t>2613</t>
  </si>
  <si>
    <t>プラ杭</t>
  </si>
  <si>
    <t>１．ＯＡ機器</t>
  </si>
  <si>
    <t>2912</t>
  </si>
  <si>
    <t>２．セメント</t>
  </si>
  <si>
    <t>2621</t>
  </si>
  <si>
    <t>セメント</t>
  </si>
  <si>
    <t>2913</t>
  </si>
  <si>
    <t>パソコン周辺機器</t>
  </si>
  <si>
    <t>２．セメント</t>
  </si>
  <si>
    <t>2622</t>
  </si>
  <si>
    <t>生コンクリート</t>
  </si>
  <si>
    <t>2914</t>
  </si>
  <si>
    <t>コピー機</t>
  </si>
  <si>
    <t>３．コンクリート</t>
  </si>
  <si>
    <t>2631</t>
  </si>
  <si>
    <t>コンクリート管</t>
  </si>
  <si>
    <t>2915</t>
  </si>
  <si>
    <t>プリンター</t>
  </si>
  <si>
    <t>　　二次製品</t>
  </si>
  <si>
    <t>１．ＯＡ機器</t>
  </si>
  <si>
    <t>2916</t>
  </si>
  <si>
    <t>2632</t>
  </si>
  <si>
    <t>ブロック</t>
  </si>
  <si>
    <t>2917</t>
  </si>
  <si>
    <t>印刷機</t>
  </si>
  <si>
    <t>　　二次製品</t>
  </si>
  <si>
    <t>2918</t>
  </si>
  <si>
    <t>ソフト</t>
  </si>
  <si>
    <t>３．コンクリート</t>
  </si>
  <si>
    <t>2633</t>
  </si>
  <si>
    <t>側溝</t>
  </si>
  <si>
    <t>２．イベント</t>
  </si>
  <si>
    <t>2921</t>
  </si>
  <si>
    <t>テント</t>
  </si>
  <si>
    <t>2922</t>
  </si>
  <si>
    <t>イベント用椅子・机</t>
  </si>
  <si>
    <t>４．舗装材等</t>
  </si>
  <si>
    <t>2641</t>
  </si>
  <si>
    <t>アスファルト合材</t>
  </si>
  <si>
    <t>２．イベント</t>
  </si>
  <si>
    <t>2923</t>
  </si>
  <si>
    <t>仮設トイレ</t>
  </si>
  <si>
    <t>2642</t>
  </si>
  <si>
    <t>凍結防止剤</t>
  </si>
  <si>
    <t>2924</t>
  </si>
  <si>
    <t>音響</t>
  </si>
  <si>
    <t>５．砂・砕石・砂利</t>
  </si>
  <si>
    <t>2651</t>
  </si>
  <si>
    <t>砂</t>
  </si>
  <si>
    <t>３．上記以外</t>
  </si>
  <si>
    <t>2931</t>
  </si>
  <si>
    <t>自動車</t>
  </si>
  <si>
    <t>2652</t>
  </si>
  <si>
    <t>砕石</t>
  </si>
  <si>
    <t>３．上記以外</t>
  </si>
  <si>
    <t>2932</t>
  </si>
  <si>
    <t>寝具</t>
  </si>
  <si>
    <t>2653</t>
  </si>
  <si>
    <t>砂利</t>
  </si>
  <si>
    <t>３．上記以外</t>
  </si>
  <si>
    <t>2933</t>
  </si>
  <si>
    <t>モップ</t>
  </si>
  <si>
    <t>６．ガラス・建具・畳</t>
  </si>
  <si>
    <t>2661</t>
  </si>
  <si>
    <t>ガラス</t>
  </si>
  <si>
    <t>2934</t>
  </si>
  <si>
    <t>マット</t>
  </si>
  <si>
    <t>2662</t>
  </si>
  <si>
    <t>建具</t>
  </si>
  <si>
    <t>2991</t>
  </si>
  <si>
    <t>2663</t>
  </si>
  <si>
    <t>畳</t>
  </si>
  <si>
    <t>30．保険</t>
  </si>
  <si>
    <t>32．施設等管理</t>
  </si>
  <si>
    <t>１．各種保険</t>
  </si>
  <si>
    <t>3011</t>
  </si>
  <si>
    <t>各種保険（具体的に記入）</t>
  </si>
  <si>
    <t>６．害虫等駆除消毒</t>
  </si>
  <si>
    <t>3251</t>
  </si>
  <si>
    <t>害虫駆除消毒</t>
  </si>
  <si>
    <t>3091</t>
  </si>
  <si>
    <t>3252</t>
  </si>
  <si>
    <t>白蟻駆除</t>
  </si>
  <si>
    <t>31．運送・宅急便</t>
  </si>
  <si>
    <t>3253</t>
  </si>
  <si>
    <t>ハチ駆除</t>
  </si>
  <si>
    <t>１．運送・宅急便</t>
  </si>
  <si>
    <t>3111</t>
  </si>
  <si>
    <t>運送</t>
  </si>
  <si>
    <t>3254</t>
  </si>
  <si>
    <t>ハト防除</t>
  </si>
  <si>
    <t>１．運送・宅急便</t>
  </si>
  <si>
    <t>3112</t>
  </si>
  <si>
    <t>宅急便</t>
  </si>
  <si>
    <t>７．環境衛生管理</t>
  </si>
  <si>
    <t>3261</t>
  </si>
  <si>
    <t>建築物環境衛生管理業務</t>
  </si>
  <si>
    <t>3191</t>
  </si>
  <si>
    <t>3291</t>
  </si>
  <si>
    <t>33.測定・検査業務</t>
  </si>
  <si>
    <t>3211</t>
  </si>
  <si>
    <t>１．測定・検査業務</t>
  </si>
  <si>
    <t>3311</t>
  </si>
  <si>
    <t>空気環境測定</t>
  </si>
  <si>
    <t>3212</t>
  </si>
  <si>
    <t>１．測定・検査業務</t>
  </si>
  <si>
    <t>3312</t>
  </si>
  <si>
    <t>水質・土壌測定</t>
  </si>
  <si>
    <t>２．警備</t>
  </si>
  <si>
    <t>3221</t>
  </si>
  <si>
    <t>機械警備</t>
  </si>
  <si>
    <t>１．測定・検査業務</t>
  </si>
  <si>
    <t>3313</t>
  </si>
  <si>
    <t>水質検査（飲料水）</t>
  </si>
  <si>
    <t>3222</t>
  </si>
  <si>
    <t>常駐警備</t>
  </si>
  <si>
    <t>3391</t>
  </si>
  <si>
    <t>3223</t>
  </si>
  <si>
    <t>巡回警備</t>
  </si>
  <si>
    <t>34．廃棄物</t>
  </si>
  <si>
    <t>３．施設点検</t>
  </si>
  <si>
    <t>3226</t>
  </si>
  <si>
    <t>特定建築物点検</t>
  </si>
  <si>
    <t>１．収集運搬業務</t>
  </si>
  <si>
    <t>3411</t>
  </si>
  <si>
    <t>一般廃棄物（し尿）</t>
  </si>
  <si>
    <t>3227</t>
  </si>
  <si>
    <t>建築設備点検</t>
  </si>
  <si>
    <t>3412</t>
  </si>
  <si>
    <t>一般廃棄物（ごみ）</t>
  </si>
  <si>
    <t>3228</t>
  </si>
  <si>
    <t>防火設備点検</t>
  </si>
  <si>
    <t>3491</t>
  </si>
  <si>
    <t>４．設備保守点検</t>
  </si>
  <si>
    <t>3231</t>
  </si>
  <si>
    <t>空調設備保守点検</t>
  </si>
  <si>
    <t>35．行政事務</t>
  </si>
  <si>
    <t>3232</t>
  </si>
  <si>
    <t>エレベータ保守点検</t>
  </si>
  <si>
    <t>１．会議録</t>
  </si>
  <si>
    <t>3511</t>
  </si>
  <si>
    <t>会議録作成</t>
  </si>
  <si>
    <t>3233</t>
  </si>
  <si>
    <t>計装機器保守点検</t>
  </si>
  <si>
    <t>２．レセプト点検</t>
  </si>
  <si>
    <t>3521</t>
  </si>
  <si>
    <t>レセプト点検</t>
  </si>
  <si>
    <t>3234</t>
  </si>
  <si>
    <t>放送設備保守点検</t>
  </si>
  <si>
    <t>３．調査・計画策定</t>
  </si>
  <si>
    <t>3531</t>
  </si>
  <si>
    <t>調査・計画策定</t>
  </si>
  <si>
    <t>3235</t>
  </si>
  <si>
    <t>電話設備保守点検</t>
  </si>
  <si>
    <t>3591</t>
  </si>
  <si>
    <t>3236</t>
  </si>
  <si>
    <t>自動ドア保守点検</t>
  </si>
  <si>
    <t>99．その他</t>
  </si>
  <si>
    <t>3237</t>
  </si>
  <si>
    <t>電気設備保守点検</t>
  </si>
  <si>
    <t>１．その他</t>
  </si>
  <si>
    <t>9911</t>
  </si>
  <si>
    <t>具体的に記入</t>
  </si>
  <si>
    <t>3238</t>
  </si>
  <si>
    <t>消防設備保守点検</t>
  </si>
  <si>
    <t>５．点検清掃</t>
  </si>
  <si>
    <t>3241</t>
  </si>
  <si>
    <t>ボイラー点検・清掃</t>
  </si>
  <si>
    <t>3242</t>
  </si>
  <si>
    <t>地下タンク等点検・清掃</t>
  </si>
  <si>
    <t>3243</t>
  </si>
  <si>
    <t>貯水槽点検・清掃</t>
  </si>
  <si>
    <t>3244</t>
  </si>
  <si>
    <t>浄化槽保守点検</t>
  </si>
  <si>
    <t>3245</t>
  </si>
  <si>
    <t>浄化槽清掃</t>
  </si>
  <si>
    <t>3246</t>
  </si>
  <si>
    <t>フィルター清掃</t>
  </si>
  <si>
    <t>３．コンクリート二次製品</t>
  </si>
  <si>
    <t>大　分　類</t>
  </si>
  <si>
    <t>小　分　類</t>
  </si>
  <si>
    <t>①白石町・R1.7・   500千円
②○○市・R2.6・　 200千円</t>
  </si>
  <si>
    <t>９９．その他</t>
  </si>
  <si>
    <t>１．その他</t>
  </si>
  <si>
    <t>9911</t>
  </si>
  <si>
    <t>文化財関連業務</t>
  </si>
  <si>
    <t>・事務所外観写真（建物全景写真・「社名」の確認ができる写真）</t>
  </si>
  <si>
    <t>1　物品販売・役務提供の登録業者が白石町内の営業所等に委任を行う場合のみ作成してください。</t>
  </si>
  <si>
    <t>受　　領　　書</t>
  </si>
  <si>
    <t>様</t>
  </si>
  <si>
    <t>上記書類を確かに受領致しました。</t>
  </si>
  <si>
    <t>受　領　印</t>
  </si>
  <si>
    <t>〒849-1192</t>
  </si>
  <si>
    <t>佐賀県杵島郡白石町大字福田1247番地1</t>
  </si>
  <si>
    <t>白石町役場企画財政課財産管理係</t>
  </si>
  <si>
    <t>TEL：0952-84-7112</t>
  </si>
  <si>
    <t>令和３・４年度　白石町入札（見積）参加資格審査申請書（物品・役務等）</t>
  </si>
  <si>
    <t>受領書</t>
  </si>
  <si>
    <t>・常勤従業員数</t>
  </si>
  <si>
    <t>事務職員</t>
  </si>
  <si>
    <t>技術職員</t>
  </si>
  <si>
    <t>その他の職員</t>
  </si>
  <si>
    <t>資　格　等</t>
  </si>
  <si>
    <t>・当該営業所（支店等）の技術者の資格等</t>
  </si>
  <si>
    <t>市区町村発行の納税証明書に「未納がない」旨の記載があれば提出不要</t>
  </si>
  <si>
    <t>13</t>
  </si>
  <si>
    <t>白石町との取引を代理人（支店長等）に行わせる場合は、「受任者」欄に記載の上、委任状を添付してください。</t>
  </si>
  <si>
    <t>申請事務担当者氏名</t>
  </si>
  <si>
    <t>連絡先電話番号</t>
  </si>
  <si>
    <t>提出書類チェック欄</t>
  </si>
  <si>
    <t>申請者</t>
  </si>
  <si>
    <t>町担当者</t>
  </si>
  <si>
    <t>★の証明書については、申請月から3か月以内に取得したもの</t>
  </si>
  <si>
    <t>（例：1月に申請する場合、証明日が前年10月1日以降のものであれば可）</t>
  </si>
  <si>
    <t>町担当者使用欄</t>
  </si>
  <si>
    <t>受付日</t>
  </si>
  <si>
    <t>問い合わせ先 ： 企画財政課　財産管理係　 電話０９５２-８４-７１１２（内線３３２）</t>
  </si>
  <si>
    <t>受付番号</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</si>
  <si>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</si>
  <si>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</si>
  <si>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</si>
  <si>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</si>
  <si>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</si>
  <si>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必要な場合のみ</t>
  </si>
  <si>
    <t>返信用封筒</t>
  </si>
  <si>
    <t>受領書が必要な場合のみ
宛名記入、切手貼付すること</t>
  </si>
  <si>
    <t>提出書類チェック表</t>
  </si>
  <si>
    <t>書類のチェック、担当者名等を記載すること</t>
  </si>
  <si>
    <t>下記の営業品目で申請する人は、追加書類を提出してください。</t>
  </si>
  <si>
    <t>印刷関係営業概要書</t>
  </si>
  <si>
    <t>取扱車両明細書</t>
  </si>
  <si>
    <t>大分類３．印刷業</t>
  </si>
  <si>
    <t>大分類７．自動車（２）自動車販売</t>
  </si>
  <si>
    <t>大分類２９．リースレンタル（３）上記以外で自動車のリース</t>
  </si>
  <si>
    <t>町様式以外は不可</t>
  </si>
  <si>
    <t>国土交通省様式でも可</t>
  </si>
  <si>
    <t>使用印・実印を押印すること　</t>
  </si>
  <si>
    <t>写し可　★</t>
  </si>
  <si>
    <t>写し可（法務局）　★</t>
  </si>
  <si>
    <t>写し可（本籍地の市区町村役場）　★</t>
  </si>
  <si>
    <t>提出書類チェック表（物品・役務等）</t>
  </si>
  <si>
    <t>登記事項証明書
（履歴事項全部証明書）</t>
  </si>
  <si>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</si>
  <si>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商号又は名称</t>
  </si>
  <si>
    <t>□</t>
  </si>
  <si>
    <t>※この書類は申請者が記入・チェックをし、他の書類と一緒に提出すること。</t>
  </si>
  <si>
    <t>・他に参考となる付属書類がある場合は、適宜添付すること。
・「提出書類」の順並べ、クリアファイルに入れて提出すること。</t>
  </si>
  <si>
    <t>営業で法律上必要な登録・技術・
資格等の許可証、証明書</t>
  </si>
  <si>
    <r>
      <t xml:space="preserve">納税証明書
</t>
    </r>
    <r>
      <rPr>
        <b/>
        <sz val="9.5"/>
        <rFont val="ＭＳ Ｐゴシック"/>
        <family val="3"/>
      </rPr>
      <t>（未納がないことの証明書）</t>
    </r>
  </si>
  <si>
    <t>月</t>
  </si>
  <si>
    <t>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</si>
</sst>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00"/>
  </numFmts>
  <fonts count="73">
    <font>
      <sz val="11"/>
      <name val="ＭＳ Ｐゴシック"/>
      <family val="3"/>
    </font>
    <font>
      <sz val="6"/>
      <name val="ＭＳ Ｐゴシック"/>
      <family val="3"/>
    </font>
    <font>
      <sz val="11"/>
      <name val="ＭＳ 明朝"/>
      <family val="1"/>
    </font>
    <font>
      <sz val="10"/>
      <name val="ＭＳ Ｐゴシック"/>
      <family val="3"/>
    </font>
    <font>
      <sz val="12"/>
      <name val="ＭＳ 明朝"/>
      <family val="1"/>
    </font>
    <font>
      <b/>
      <sz val="14"/>
      <name val="ＭＳ 明朝"/>
      <family val="1"/>
    </font>
    <font>
      <sz val="13"/>
      <name val="ＭＳ 明朝"/>
      <family val="1"/>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b/>
      <sz val="14"/>
      <color indexed="8"/>
      <name val="ＭＳ Ｐゴシック"/>
      <family val="3"/>
    </font>
    <font>
      <u val="single"/>
      <sz val="11"/>
      <color indexed="12"/>
      <name val="ＭＳ Ｐゴシック"/>
      <family val="3"/>
    </font>
    <font>
      <b/>
      <sz val="10"/>
      <name val="ＭＳ Ｐゴシック"/>
      <family val="3"/>
    </font>
    <font>
      <sz val="20"/>
      <name val="ＭＳ 明朝"/>
      <family val="1"/>
    </font>
    <font>
      <sz val="20"/>
      <name val="ＭＳ Ｐゴシック"/>
      <family val="3"/>
    </font>
    <font>
      <sz val="13"/>
      <name val="ＭＳ Ｐゴシック"/>
      <family val="3"/>
    </font>
    <font>
      <sz val="9"/>
      <name val="Meiryo UI"/>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u val="single"/>
      <sz val="11"/>
      <color indexed="8"/>
      <name val="ＭＳ 明朝"/>
      <family val="1"/>
    </font>
    <font>
      <sz val="20"/>
      <color indexed="8"/>
      <name val="ＭＳ 明朝"/>
      <family val="1"/>
    </font>
    <font>
      <b/>
      <sz val="13"/>
      <color indexed="10"/>
      <name val="ＭＳ 明朝"/>
      <family val="1"/>
    </font>
    <font>
      <sz val="10"/>
      <color indexed="10"/>
      <name val="ＭＳ Ｐゴシック"/>
      <family val="3"/>
    </font>
    <font>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u val="single"/>
      <sz val="11"/>
      <color theme="1"/>
      <name val="ＭＳ 明朝"/>
      <family val="1"/>
    </font>
    <font>
      <sz val="10"/>
      <color rgb="FF000000"/>
      <name val="ＭＳ 明朝"/>
      <family val="1"/>
    </font>
    <font>
      <sz val="20"/>
      <color theme="1"/>
      <name val="ＭＳ 明朝"/>
      <family val="1"/>
    </font>
    <font>
      <b/>
      <sz val="13"/>
      <color rgb="FFFF0000"/>
      <name val="ＭＳ 明朝"/>
      <family val="1"/>
    </font>
    <font>
      <sz val="10"/>
      <color rgb="FFFF0000"/>
      <name val="ＭＳ Ｐゴシック"/>
      <family val="3"/>
    </font>
    <font>
      <sz val="10"/>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CCCC"/>
        <bgColor indexed="64"/>
      </patternFill>
    </fill>
    <fill>
      <patternFill patternType="solid">
        <fgColor indexed="47"/>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45">
    <xf numFmtId="0" fontId="0" fillId="0" borderId="0" xfId="0" applyAlignment="1">
      <alignment/>
    </xf>
    <xf numFmtId="0" fontId="3" fillId="0" borderId="0" xfId="0" applyFont="1" applyAlignment="1">
      <alignment/>
    </xf>
    <xf numFmtId="0" fontId="63" fillId="0" borderId="0" xfId="0" applyFont="1" applyAlignment="1">
      <alignment horizontal="left" vertical="center"/>
    </xf>
    <xf numFmtId="0" fontId="63" fillId="0" borderId="0" xfId="0" applyFont="1" applyAlignment="1">
      <alignment horizontal="center" vertical="center"/>
    </xf>
    <xf numFmtId="0" fontId="63" fillId="0" borderId="10" xfId="0" applyFont="1" applyBorder="1" applyAlignment="1">
      <alignment horizontal="left" vertical="center"/>
    </xf>
    <xf numFmtId="0" fontId="0" fillId="0" borderId="0" xfId="0" applyAlignment="1">
      <alignment vertical="center"/>
    </xf>
    <xf numFmtId="0" fontId="7" fillId="0" borderId="0" xfId="0" applyFont="1" applyAlignment="1">
      <alignment/>
    </xf>
    <xf numFmtId="0" fontId="64" fillId="0" borderId="0" xfId="0" applyFont="1" applyAlignment="1">
      <alignment horizontal="center"/>
    </xf>
    <xf numFmtId="0" fontId="8"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4" fillId="0" borderId="0" xfId="0" applyFont="1" applyAlignment="1">
      <alignment/>
    </xf>
    <xf numFmtId="0" fontId="65" fillId="0" borderId="0" xfId="0" applyFont="1" applyAlignment="1">
      <alignment horizontal="left" vertical="center"/>
    </xf>
    <xf numFmtId="0" fontId="65"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33" borderId="10" xfId="0" applyFont="1" applyFill="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vertical="center"/>
    </xf>
    <xf numFmtId="181" fontId="4" fillId="0" borderId="0" xfId="0" applyNumberFormat="1"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0" borderId="0" xfId="0" applyFont="1" applyAlignment="1">
      <alignment horizontal="center" vertical="center"/>
    </xf>
    <xf numFmtId="0" fontId="2" fillId="0" borderId="10" xfId="0" applyFont="1" applyBorder="1" applyAlignment="1">
      <alignment vertical="center"/>
    </xf>
    <xf numFmtId="49" fontId="63" fillId="0" borderId="0" xfId="0" applyNumberFormat="1" applyFont="1" applyAlignment="1">
      <alignment horizontal="center" vertical="center"/>
    </xf>
    <xf numFmtId="0" fontId="66" fillId="0" borderId="0" xfId="0" applyFont="1" applyAlignment="1">
      <alignment horizontal="center" vertical="center"/>
    </xf>
    <xf numFmtId="49" fontId="63" fillId="33" borderId="10" xfId="0" applyNumberFormat="1"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0" xfId="0" applyFont="1" applyFill="1" applyBorder="1" applyAlignment="1">
      <alignment horizontal="center" vertical="center" wrapText="1"/>
    </xf>
    <xf numFmtId="49" fontId="63" fillId="0" borderId="10" xfId="0" applyNumberFormat="1" applyFont="1" applyBorder="1" applyAlignment="1">
      <alignment horizontal="center" vertical="center"/>
    </xf>
    <xf numFmtId="0" fontId="63" fillId="0" borderId="0" xfId="0" applyFont="1" applyAlignment="1">
      <alignment vertical="center"/>
    </xf>
    <xf numFmtId="0" fontId="63" fillId="0" borderId="26" xfId="0" applyFont="1" applyBorder="1" applyAlignment="1">
      <alignment horizontal="center" vertical="center"/>
    </xf>
    <xf numFmtId="0" fontId="63" fillId="0" borderId="10" xfId="0" applyFont="1" applyBorder="1" applyAlignment="1">
      <alignment horizontal="left" vertical="center" wrapText="1"/>
    </xf>
    <xf numFmtId="49" fontId="63" fillId="0" borderId="10" xfId="0" applyNumberFormat="1" applyFont="1" applyBorder="1" applyAlignment="1" quotePrefix="1">
      <alignment horizontal="center" vertical="center"/>
    </xf>
    <xf numFmtId="0" fontId="63" fillId="0" borderId="10" xfId="0" applyFont="1" applyBorder="1" applyAlignment="1">
      <alignment horizontal="left" vertical="center" shrinkToFit="1"/>
    </xf>
    <xf numFmtId="0" fontId="6" fillId="0" borderId="0" xfId="0" applyFont="1" applyAlignment="1" quotePrefix="1">
      <alignment vertical="center"/>
    </xf>
    <xf numFmtId="0" fontId="4" fillId="0" borderId="26" xfId="0" applyFont="1" applyBorder="1" applyAlignment="1">
      <alignment vertical="center"/>
    </xf>
    <xf numFmtId="0" fontId="63" fillId="0" borderId="26" xfId="0" applyFont="1" applyBorder="1" applyAlignment="1">
      <alignment horizontal="center" vertical="center" shrinkToFit="1"/>
    </xf>
    <xf numFmtId="0" fontId="65" fillId="0" borderId="27" xfId="0" applyFont="1" applyBorder="1" applyAlignment="1">
      <alignment vertical="center" shrinkToFit="1"/>
    </xf>
    <xf numFmtId="0" fontId="67" fillId="0" borderId="28" xfId="0" applyFont="1" applyBorder="1" applyAlignment="1">
      <alignment horizontal="center" vertical="center" shrinkToFit="1"/>
    </xf>
    <xf numFmtId="0" fontId="63" fillId="0" borderId="10" xfId="0" applyFont="1" applyBorder="1" applyAlignment="1">
      <alignment horizontal="center" vertical="center" shrinkToFit="1"/>
    </xf>
    <xf numFmtId="0" fontId="4" fillId="0" borderId="0" xfId="0" applyFont="1" applyAlignment="1">
      <alignment horizontal="left" vertical="center" shrinkToFit="1"/>
    </xf>
    <xf numFmtId="0" fontId="0" fillId="0" borderId="0" xfId="0" applyAlignment="1">
      <alignment horizontal="center" vertical="center"/>
    </xf>
    <xf numFmtId="0" fontId="0" fillId="0" borderId="26" xfId="0" applyBorder="1" applyAlignment="1">
      <alignment vertical="center"/>
    </xf>
    <xf numFmtId="0" fontId="0" fillId="0" borderId="0" xfId="0" applyBorder="1" applyAlignment="1">
      <alignment vertical="center"/>
    </xf>
    <xf numFmtId="0" fontId="20" fillId="0" borderId="23" xfId="0" applyFont="1" applyBorder="1" applyAlignment="1">
      <alignment vertical="center"/>
    </xf>
    <xf numFmtId="0" fontId="20" fillId="0" borderId="26" xfId="0" applyFont="1" applyBorder="1" applyAlignment="1">
      <alignment vertical="center"/>
    </xf>
    <xf numFmtId="0" fontId="20" fillId="0" borderId="25" xfId="0" applyFont="1" applyBorder="1" applyAlignment="1">
      <alignment horizontal="center" vertical="center"/>
    </xf>
    <xf numFmtId="0" fontId="2" fillId="33" borderId="10" xfId="0" applyFont="1" applyFill="1" applyBorder="1" applyAlignment="1">
      <alignment horizontal="center"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63" fillId="34" borderId="29" xfId="0" applyFont="1" applyFill="1" applyBorder="1" applyAlignment="1">
      <alignment horizontal="center" vertical="center"/>
    </xf>
    <xf numFmtId="0" fontId="63" fillId="34" borderId="27" xfId="0" applyFont="1" applyFill="1" applyBorder="1" applyAlignment="1">
      <alignment horizontal="left" vertical="center"/>
    </xf>
    <xf numFmtId="0" fontId="63" fillId="0" borderId="24" xfId="0" applyFont="1" applyBorder="1" applyAlignment="1">
      <alignment horizontal="left" vertical="center"/>
    </xf>
    <xf numFmtId="0" fontId="63" fillId="0" borderId="10" xfId="0" applyFont="1" applyFill="1" applyBorder="1" applyAlignment="1">
      <alignment horizontal="left" vertical="center" wrapText="1"/>
    </xf>
    <xf numFmtId="49" fontId="63" fillId="0" borderId="10" xfId="0" applyNumberFormat="1" applyFont="1" applyFill="1" applyBorder="1" applyAlignment="1">
      <alignment horizontal="center" vertical="center" wrapText="1"/>
    </xf>
    <xf numFmtId="0" fontId="63" fillId="0" borderId="30" xfId="0" applyFont="1" applyFill="1" applyBorder="1" applyAlignment="1">
      <alignment horizontal="left" vertical="center"/>
    </xf>
    <xf numFmtId="0" fontId="63" fillId="0" borderId="29" xfId="0" applyFont="1" applyFill="1" applyBorder="1" applyAlignment="1">
      <alignment horizontal="left" vertical="center"/>
    </xf>
    <xf numFmtId="0" fontId="63" fillId="0" borderId="30" xfId="0" applyFont="1" applyBorder="1" applyAlignment="1">
      <alignment horizontal="left" vertical="center"/>
    </xf>
    <xf numFmtId="0" fontId="63" fillId="0" borderId="31" xfId="0" applyFont="1" applyFill="1" applyBorder="1" applyAlignment="1">
      <alignment horizontal="left" vertical="center"/>
    </xf>
    <xf numFmtId="0" fontId="63" fillId="0" borderId="22" xfId="0" applyFont="1" applyBorder="1" applyAlignment="1">
      <alignment horizontal="left" vertical="center"/>
    </xf>
    <xf numFmtId="0" fontId="63" fillId="0" borderId="31" xfId="0" applyFont="1" applyFill="1" applyBorder="1" applyAlignment="1">
      <alignment horizontal="left" vertical="center" wrapText="1"/>
    </xf>
    <xf numFmtId="49" fontId="63" fillId="0" borderId="31" xfId="0" applyNumberFormat="1" applyFont="1" applyFill="1" applyBorder="1" applyAlignment="1">
      <alignment horizontal="center" vertical="center" wrapText="1"/>
    </xf>
    <xf numFmtId="0" fontId="63" fillId="0" borderId="29" xfId="0" applyFont="1" applyFill="1" applyBorder="1" applyAlignment="1">
      <alignment horizontal="left" vertical="center" wrapText="1"/>
    </xf>
    <xf numFmtId="49" fontId="63" fillId="0" borderId="29" xfId="0" applyNumberFormat="1" applyFont="1" applyFill="1" applyBorder="1" applyAlignment="1">
      <alignment horizontal="center" vertical="center" wrapText="1"/>
    </xf>
    <xf numFmtId="0" fontId="63" fillId="0" borderId="30" xfId="0" applyFont="1" applyFill="1" applyBorder="1" applyAlignment="1">
      <alignment vertical="center"/>
    </xf>
    <xf numFmtId="0" fontId="63" fillId="0" borderId="24" xfId="0" applyFont="1" applyFill="1" applyBorder="1" applyAlignment="1">
      <alignment vertical="center" wrapText="1"/>
    </xf>
    <xf numFmtId="0" fontId="63" fillId="0" borderId="19" xfId="0" applyFont="1" applyFill="1" applyBorder="1" applyAlignment="1">
      <alignment vertical="center"/>
    </xf>
    <xf numFmtId="0" fontId="63" fillId="0" borderId="20" xfId="0" applyFont="1" applyFill="1" applyBorder="1" applyAlignment="1">
      <alignment vertical="center"/>
    </xf>
    <xf numFmtId="0" fontId="63" fillId="0" borderId="21" xfId="0" applyFont="1" applyFill="1" applyBorder="1" applyAlignment="1">
      <alignment vertical="center"/>
    </xf>
    <xf numFmtId="0" fontId="63" fillId="0" borderId="19"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21"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29" xfId="0" applyFont="1" applyBorder="1" applyAlignment="1">
      <alignment horizontal="left" vertical="center"/>
    </xf>
    <xf numFmtId="0" fontId="63" fillId="0" borderId="0" xfId="0" applyFont="1" applyBorder="1" applyAlignment="1">
      <alignment horizontal="left" vertical="center"/>
    </xf>
    <xf numFmtId="49" fontId="63" fillId="0" borderId="0" xfId="0" applyNumberFormat="1" applyFont="1" applyBorder="1" applyAlignment="1">
      <alignment horizontal="center" vertical="center"/>
    </xf>
    <xf numFmtId="0" fontId="63" fillId="0" borderId="20" xfId="0" applyFont="1" applyFill="1" applyBorder="1" applyAlignment="1">
      <alignment vertical="center" wrapText="1"/>
    </xf>
    <xf numFmtId="0" fontId="63" fillId="0" borderId="0" xfId="0" applyFont="1" applyFill="1" applyBorder="1" applyAlignment="1">
      <alignment vertical="center" wrapText="1"/>
    </xf>
    <xf numFmtId="0" fontId="63" fillId="0" borderId="0" xfId="0" applyFont="1" applyFill="1" applyBorder="1" applyAlignment="1">
      <alignment vertical="center"/>
    </xf>
    <xf numFmtId="0" fontId="7" fillId="0" borderId="0" xfId="0" applyFont="1" applyAlignment="1">
      <alignment vertical="center"/>
    </xf>
    <xf numFmtId="0" fontId="64" fillId="0" borderId="0" xfId="0" applyFont="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63" fillId="0" borderId="0" xfId="0" applyFont="1" applyAlignment="1">
      <alignment horizontal="left" vertical="center"/>
    </xf>
    <xf numFmtId="0" fontId="63" fillId="0" borderId="19" xfId="0" applyFont="1" applyFill="1" applyBorder="1" applyAlignment="1">
      <alignment horizontal="left" vertical="center"/>
    </xf>
    <xf numFmtId="0" fontId="63" fillId="34" borderId="31" xfId="0" applyFont="1" applyFill="1" applyBorder="1" applyAlignment="1">
      <alignment horizontal="center" vertical="center" wrapText="1"/>
    </xf>
    <xf numFmtId="0" fontId="63" fillId="0" borderId="0" xfId="0" applyFont="1" applyAlignment="1">
      <alignment horizontal="center" vertical="center"/>
    </xf>
    <xf numFmtId="0" fontId="68" fillId="0" borderId="0" xfId="0" applyFont="1" applyAlignment="1">
      <alignment vertical="center"/>
    </xf>
    <xf numFmtId="0" fontId="63" fillId="0" borderId="19" xfId="0" applyFont="1" applyFill="1" applyBorder="1" applyAlignment="1">
      <alignment vertical="center" wrapText="1"/>
    </xf>
    <xf numFmtId="0" fontId="63" fillId="34" borderId="20" xfId="0" applyFont="1" applyFill="1" applyBorder="1" applyAlignment="1">
      <alignment horizontal="center" vertical="center" wrapText="1"/>
    </xf>
    <xf numFmtId="0" fontId="63" fillId="34" borderId="10" xfId="0" applyFont="1" applyFill="1" applyBorder="1" applyAlignment="1">
      <alignment horizontal="center" vertical="center"/>
    </xf>
    <xf numFmtId="182" fontId="68" fillId="0" borderId="0" xfId="0" applyNumberFormat="1" applyFont="1" applyAlignment="1">
      <alignment vertical="center"/>
    </xf>
    <xf numFmtId="182" fontId="63" fillId="0" borderId="10" xfId="0" applyNumberFormat="1" applyFont="1" applyFill="1" applyBorder="1" applyAlignment="1">
      <alignment horizontal="center" vertical="center" wrapText="1"/>
    </xf>
    <xf numFmtId="182" fontId="63" fillId="0" borderId="31" xfId="0" applyNumberFormat="1" applyFont="1" applyFill="1" applyBorder="1" applyAlignment="1">
      <alignment horizontal="center" vertical="center" wrapText="1"/>
    </xf>
    <xf numFmtId="182" fontId="63" fillId="0" borderId="0" xfId="0" applyNumberFormat="1" applyFont="1" applyAlignment="1">
      <alignment horizontal="center" vertical="center"/>
    </xf>
    <xf numFmtId="182" fontId="63" fillId="34" borderId="31" xfId="0" applyNumberFormat="1"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4" fillId="0" borderId="0" xfId="0" applyFont="1" applyAlignment="1">
      <alignment horizontal="center" vertical="center" shrinkToFit="1"/>
    </xf>
    <xf numFmtId="0" fontId="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69" fillId="0" borderId="0" xfId="0" applyFont="1" applyAlignment="1">
      <alignment vertical="center"/>
    </xf>
    <xf numFmtId="0" fontId="17" fillId="0" borderId="0" xfId="0" applyFont="1" applyBorder="1" applyAlignment="1">
      <alignment vertical="center" wrapText="1"/>
    </xf>
    <xf numFmtId="0" fontId="0" fillId="0" borderId="10" xfId="0" applyBorder="1" applyAlignment="1">
      <alignment vertical="center"/>
    </xf>
    <xf numFmtId="0" fontId="0" fillId="0" borderId="10" xfId="0"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2" fillId="0" borderId="26" xfId="0" applyFont="1" applyBorder="1" applyAlignment="1">
      <alignment horizontal="center" vertical="center" shrinkToFit="1"/>
    </xf>
    <xf numFmtId="0" fontId="3" fillId="0" borderId="0" xfId="0" applyFont="1" applyBorder="1" applyAlignment="1">
      <alignment horizontal="left" vertical="center" wrapText="1"/>
    </xf>
    <xf numFmtId="0" fontId="0" fillId="0" borderId="10" xfId="0" applyBorder="1" applyAlignment="1">
      <alignment horizontal="center" vertical="center" shrinkToFit="1"/>
    </xf>
    <xf numFmtId="0" fontId="3" fillId="0" borderId="40" xfId="0" applyFont="1" applyFill="1" applyBorder="1" applyAlignment="1">
      <alignment vertical="center" wrapText="1"/>
    </xf>
    <xf numFmtId="0" fontId="63" fillId="0" borderId="0" xfId="0" applyFont="1" applyAlignment="1">
      <alignment horizontal="left" vertical="center"/>
    </xf>
    <xf numFmtId="0" fontId="63" fillId="0" borderId="0" xfId="0" applyFont="1" applyAlignment="1">
      <alignment horizontal="center" vertical="center"/>
    </xf>
    <xf numFmtId="0" fontId="65" fillId="0" borderId="40" xfId="0" applyFont="1" applyBorder="1" applyAlignment="1">
      <alignment horizontal="center" vertical="center" shrinkToFit="1"/>
    </xf>
    <xf numFmtId="0" fontId="65" fillId="0" borderId="28"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40" xfId="0" applyFont="1" applyBorder="1" applyAlignment="1">
      <alignment horizontal="center" vertical="center" wrapText="1"/>
    </xf>
    <xf numFmtId="0" fontId="63" fillId="0" borderId="27" xfId="0" applyFont="1" applyBorder="1" applyAlignment="1">
      <alignment horizontal="center" vertical="center" shrinkToFit="1"/>
    </xf>
    <xf numFmtId="0" fontId="0" fillId="0" borderId="10" xfId="0" applyBorder="1" applyAlignment="1">
      <alignment horizontal="center" vertical="center"/>
    </xf>
    <xf numFmtId="0" fontId="17"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17" fillId="0" borderId="10" xfId="0" applyFont="1" applyBorder="1" applyAlignment="1">
      <alignment horizontal="center" vertical="center" wrapText="1"/>
    </xf>
    <xf numFmtId="0" fontId="17" fillId="0" borderId="27"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vertical="center" shrinkToFit="1"/>
    </xf>
    <xf numFmtId="0" fontId="15" fillId="35" borderId="0" xfId="0" applyFont="1" applyFill="1" applyAlignment="1">
      <alignment horizontal="center" vertical="center" wrapText="1"/>
    </xf>
    <xf numFmtId="0" fontId="3" fillId="0" borderId="10" xfId="0" applyFont="1" applyBorder="1" applyAlignment="1">
      <alignment horizontal="center" vertical="center" shrinkToFit="1"/>
    </xf>
    <xf numFmtId="0" fontId="70" fillId="0" borderId="24" xfId="0" applyFont="1" applyBorder="1" applyAlignment="1">
      <alignment horizontal="center" vertical="center" wrapText="1"/>
    </xf>
    <xf numFmtId="0" fontId="70" fillId="0" borderId="0" xfId="0" applyFont="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wrapText="1"/>
    </xf>
    <xf numFmtId="181" fontId="2" fillId="0" borderId="0" xfId="0" applyNumberFormat="1" applyFont="1" applyAlignment="1">
      <alignment horizontal="right" vertical="center"/>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4"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pplyProtection="1">
      <alignment/>
      <protection locked="0"/>
    </xf>
    <xf numFmtId="0" fontId="2" fillId="0" borderId="22" xfId="0" applyFont="1" applyBorder="1" applyAlignment="1" applyProtection="1">
      <alignment/>
      <protection locked="0"/>
    </xf>
    <xf numFmtId="0" fontId="2" fillId="0" borderId="0" xfId="0" applyNumberFormat="1" applyFont="1" applyBorder="1" applyAlignment="1" applyProtection="1">
      <alignment horizontal="center"/>
      <protection locked="0"/>
    </xf>
    <xf numFmtId="0" fontId="2" fillId="0" borderId="0" xfId="0" applyFont="1" applyBorder="1" applyAlignment="1">
      <alignment horizontal="center" shrinkToFit="1"/>
    </xf>
    <xf numFmtId="0" fontId="2" fillId="0" borderId="0" xfId="0" applyFont="1" applyBorder="1" applyAlignment="1">
      <alignment horizontal="center" vertical="center"/>
    </xf>
    <xf numFmtId="0" fontId="2" fillId="0" borderId="26" xfId="0" applyFont="1" applyBorder="1" applyAlignment="1">
      <alignment vertical="center"/>
    </xf>
    <xf numFmtId="0" fontId="2" fillId="0" borderId="23"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63" fillId="0" borderId="31" xfId="0" applyFont="1" applyBorder="1" applyAlignment="1">
      <alignment vertical="center"/>
    </xf>
    <xf numFmtId="0" fontId="63" fillId="0" borderId="29" xfId="0" applyFont="1" applyBorder="1" applyAlignment="1">
      <alignment vertical="center"/>
    </xf>
    <xf numFmtId="0" fontId="63" fillId="0" borderId="19" xfId="0" applyFont="1" applyBorder="1" applyAlignment="1">
      <alignment vertical="center"/>
    </xf>
    <xf numFmtId="0" fontId="63" fillId="0" borderId="21" xfId="0" applyFont="1" applyBorder="1" applyAlignment="1">
      <alignment vertical="center"/>
    </xf>
    <xf numFmtId="0" fontId="63" fillId="0" borderId="31" xfId="0" applyFont="1" applyBorder="1" applyAlignment="1">
      <alignment horizontal="center" vertical="center" shrinkToFit="1"/>
    </xf>
    <xf numFmtId="0" fontId="63" fillId="0" borderId="29" xfId="0" applyFont="1" applyBorder="1" applyAlignment="1">
      <alignment horizontal="center" vertical="center" shrinkToFit="1"/>
    </xf>
    <xf numFmtId="182" fontId="63" fillId="0" borderId="31" xfId="0" applyNumberFormat="1" applyFont="1" applyBorder="1" applyAlignment="1">
      <alignment horizontal="center" vertical="center"/>
    </xf>
    <xf numFmtId="182" fontId="63" fillId="0" borderId="29" xfId="0" applyNumberFormat="1" applyFont="1" applyBorder="1" applyAlignment="1">
      <alignment horizontal="center" vertical="center"/>
    </xf>
    <xf numFmtId="0" fontId="63" fillId="0" borderId="3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25" xfId="0" applyFont="1" applyBorder="1" applyAlignment="1">
      <alignment vertical="center"/>
    </xf>
    <xf numFmtId="0" fontId="63" fillId="0" borderId="23" xfId="0" applyFont="1" applyBorder="1" applyAlignment="1">
      <alignment vertical="center"/>
    </xf>
    <xf numFmtId="49" fontId="68" fillId="0" borderId="0" xfId="0" applyNumberFormat="1" applyFont="1" applyAlignment="1">
      <alignment horizontal="center" vertical="center"/>
    </xf>
    <xf numFmtId="49" fontId="63" fillId="0" borderId="0" xfId="0" applyNumberFormat="1" applyFont="1" applyBorder="1" applyAlignment="1">
      <alignment horizontal="left" vertical="center" wrapText="1"/>
    </xf>
    <xf numFmtId="49" fontId="63" fillId="0" borderId="0" xfId="0" applyNumberFormat="1" applyFont="1" applyBorder="1" applyAlignment="1">
      <alignment horizontal="left" vertical="center"/>
    </xf>
    <xf numFmtId="0" fontId="71" fillId="33" borderId="40" xfId="0" applyFont="1" applyFill="1" applyBorder="1" applyAlignment="1">
      <alignment horizontal="center" vertical="center" wrapText="1"/>
    </xf>
    <xf numFmtId="0" fontId="71" fillId="33" borderId="27" xfId="0" applyFont="1" applyFill="1" applyBorder="1" applyAlignment="1">
      <alignment horizontal="center" vertical="center" wrapText="1"/>
    </xf>
    <xf numFmtId="49" fontId="63" fillId="0" borderId="31" xfId="0" applyNumberFormat="1" applyFont="1" applyBorder="1" applyAlignment="1">
      <alignment horizontal="center" vertical="center"/>
    </xf>
    <xf numFmtId="49" fontId="63" fillId="0" borderId="29" xfId="0" applyNumberFormat="1" applyFont="1" applyBorder="1" applyAlignment="1">
      <alignment horizontal="center" vertical="center"/>
    </xf>
    <xf numFmtId="0" fontId="63" fillId="0" borderId="19"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21" xfId="0" applyFont="1" applyFill="1" applyBorder="1" applyAlignment="1">
      <alignment horizontal="left" vertical="center"/>
    </xf>
    <xf numFmtId="0" fontId="63" fillId="0" borderId="19"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28" xfId="0" applyFont="1" applyFill="1" applyBorder="1" applyAlignment="1">
      <alignment horizontal="left" vertical="center"/>
    </xf>
    <xf numFmtId="0" fontId="63" fillId="0" borderId="27" xfId="0" applyFont="1" applyFill="1" applyBorder="1" applyAlignment="1">
      <alignment horizontal="left" vertical="center"/>
    </xf>
    <xf numFmtId="0" fontId="63" fillId="34" borderId="19" xfId="0" applyFont="1" applyFill="1" applyBorder="1" applyAlignment="1">
      <alignment horizontal="left" vertical="center" wrapText="1"/>
    </xf>
    <xf numFmtId="0" fontId="63" fillId="34" borderId="21"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22" xfId="0" applyFont="1" applyFill="1" applyBorder="1" applyAlignment="1">
      <alignment horizontal="left" vertical="center"/>
    </xf>
    <xf numFmtId="0" fontId="68" fillId="0" borderId="0" xfId="0" applyFont="1" applyAlignment="1">
      <alignment horizontal="center" vertical="center"/>
    </xf>
    <xf numFmtId="0" fontId="63" fillId="34" borderId="40" xfId="0" applyFont="1" applyFill="1" applyBorder="1" applyAlignment="1">
      <alignment horizontal="center" vertical="center" wrapText="1"/>
    </xf>
    <xf numFmtId="0" fontId="63" fillId="34" borderId="27" xfId="0" applyFont="1" applyFill="1" applyBorder="1" applyAlignment="1">
      <alignment horizontal="center" vertical="center" wrapText="1"/>
    </xf>
    <xf numFmtId="49" fontId="63" fillId="34" borderId="31" xfId="0" applyNumberFormat="1" applyFont="1" applyFill="1" applyBorder="1" applyAlignment="1">
      <alignment horizontal="center" vertical="center" shrinkToFit="1"/>
    </xf>
    <xf numFmtId="49" fontId="63" fillId="34" borderId="30" xfId="0" applyNumberFormat="1" applyFont="1" applyFill="1" applyBorder="1" applyAlignment="1">
      <alignment horizontal="center" vertical="center" shrinkToFit="1"/>
    </xf>
    <xf numFmtId="49" fontId="63" fillId="34" borderId="29" xfId="0" applyNumberFormat="1" applyFont="1" applyFill="1" applyBorder="1" applyAlignment="1">
      <alignment horizontal="center" vertical="center" shrinkToFit="1"/>
    </xf>
    <xf numFmtId="0" fontId="63" fillId="34" borderId="31"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0" borderId="40" xfId="0" applyFont="1" applyBorder="1" applyAlignment="1">
      <alignment horizontal="left"/>
    </xf>
    <xf numFmtId="0" fontId="63" fillId="0" borderId="28" xfId="0" applyFont="1" applyBorder="1" applyAlignment="1">
      <alignment horizontal="left"/>
    </xf>
    <xf numFmtId="0" fontId="63" fillId="0" borderId="2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vertical="center"/>
    </xf>
    <xf numFmtId="0" fontId="12" fillId="0" borderId="0" xfId="0" applyFont="1" applyAlignment="1">
      <alignment horizontal="center" vertical="center"/>
    </xf>
    <xf numFmtId="0" fontId="2" fillId="33" borderId="40"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0" xfId="0" applyFont="1" applyBorder="1" applyAlignment="1">
      <alignment vertical="center" shrinkToFit="1"/>
    </xf>
    <xf numFmtId="0" fontId="18" fillId="0" borderId="0" xfId="0" applyFont="1" applyAlignment="1">
      <alignment horizontal="center" vertical="center"/>
    </xf>
    <xf numFmtId="0" fontId="4" fillId="0" borderId="26" xfId="0" applyFont="1" applyBorder="1" applyAlignment="1">
      <alignment horizontal="center" vertical="center" shrinkToFit="1"/>
    </xf>
    <xf numFmtId="0" fontId="6" fillId="0" borderId="26" xfId="0" applyFont="1" applyBorder="1" applyAlignment="1">
      <alignment horizontal="right" vertical="center"/>
    </xf>
    <xf numFmtId="0" fontId="4" fillId="0" borderId="26" xfId="0" applyFont="1" applyBorder="1" applyAlignment="1">
      <alignment horizontal="center" vertical="center"/>
    </xf>
    <xf numFmtId="38" fontId="4" fillId="0" borderId="26" xfId="49"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horizontal="right" vertical="center" shrinkToFit="1"/>
    </xf>
    <xf numFmtId="0" fontId="4" fillId="33" borderId="10" xfId="0" applyFont="1" applyFill="1" applyBorder="1" applyAlignment="1">
      <alignment horizontal="center" vertical="center" shrinkToFit="1"/>
    </xf>
    <xf numFmtId="38" fontId="4" fillId="0" borderId="10" xfId="49" applyFont="1" applyBorder="1" applyAlignment="1">
      <alignment vertical="center"/>
    </xf>
    <xf numFmtId="0" fontId="4" fillId="33" borderId="25" xfId="0" applyFont="1" applyFill="1" applyBorder="1" applyAlignment="1">
      <alignment horizontal="right" vertical="center"/>
    </xf>
    <xf numFmtId="0" fontId="4" fillId="33" borderId="26"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1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45" xfId="0" applyFont="1" applyFill="1" applyBorder="1" applyAlignment="1">
      <alignment horizontal="center" vertical="center"/>
    </xf>
    <xf numFmtId="0" fontId="64" fillId="0" borderId="0" xfId="0" applyFont="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horizontal="center" vertical="center" shrinkToFit="1"/>
    </xf>
    <xf numFmtId="0" fontId="7" fillId="0" borderId="26" xfId="0" applyFont="1" applyBorder="1" applyAlignment="1">
      <alignment horizontal="center" vertical="center"/>
    </xf>
    <xf numFmtId="0" fontId="7" fillId="0" borderId="40" xfId="0" applyFont="1" applyBorder="1" applyAlignment="1">
      <alignment horizontal="center" vertical="center"/>
    </xf>
    <xf numFmtId="0" fontId="7" fillId="0" borderId="28" xfId="0" applyFont="1" applyBorder="1" applyAlignment="1">
      <alignment horizontal="center" vertical="center"/>
    </xf>
    <xf numFmtId="0" fontId="7" fillId="0" borderId="4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5" xfId="0" applyFont="1" applyBorder="1" applyAlignment="1">
      <alignment horizontal="center" vertical="center"/>
    </xf>
    <xf numFmtId="38" fontId="7" fillId="0" borderId="26" xfId="49" applyFont="1" applyBorder="1" applyAlignment="1">
      <alignment horizontal="center"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0" fontId="64" fillId="0" borderId="0" xfId="0" applyFont="1" applyAlignment="1">
      <alignment horizontal="center"/>
    </xf>
    <xf numFmtId="0" fontId="4" fillId="0" borderId="0" xfId="0" applyFont="1" applyAlignment="1">
      <alignment vertical="center" shrinkToFit="1"/>
    </xf>
    <xf numFmtId="0" fontId="4" fillId="0" borderId="0" xfId="0" applyFont="1" applyAlignment="1">
      <alignment horizontal="center" vertical="center"/>
    </xf>
    <xf numFmtId="0" fontId="4" fillId="33" borderId="40"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181" fontId="4" fillId="0" borderId="0" xfId="0" applyNumberFormat="1" applyFont="1" applyAlignment="1">
      <alignment vertical="center"/>
    </xf>
    <xf numFmtId="181" fontId="4" fillId="0" borderId="0" xfId="0" applyNumberFormat="1" applyFont="1" applyAlignment="1">
      <alignment horizontal="center" vertical="center"/>
    </xf>
    <xf numFmtId="0" fontId="4" fillId="0" borderId="0" xfId="0" applyFont="1" applyAlignment="1">
      <alignment horizontal="left" vertical="center" shrinkToFit="1"/>
    </xf>
    <xf numFmtId="0" fontId="14" fillId="0" borderId="0" xfId="0" applyFont="1" applyAlignment="1">
      <alignment horizontal="distributed" vertical="center"/>
    </xf>
    <xf numFmtId="0" fontId="4" fillId="0" borderId="10" xfId="0" applyFont="1" applyBorder="1" applyAlignment="1">
      <alignment horizontal="center" vertical="center"/>
    </xf>
    <xf numFmtId="0" fontId="6" fillId="0" borderId="0" xfId="0" applyFont="1" applyAlignment="1">
      <alignment vertical="center"/>
    </xf>
    <xf numFmtId="0" fontId="63" fillId="0" borderId="0" xfId="0" applyFont="1" applyAlignment="1">
      <alignment horizontal="left" vertical="center"/>
    </xf>
    <xf numFmtId="0" fontId="0" fillId="0" borderId="0" xfId="0" applyAlignment="1">
      <alignment vertical="center"/>
    </xf>
    <xf numFmtId="0" fontId="63" fillId="0" borderId="0" xfId="0" applyFont="1" applyAlignment="1">
      <alignment horizontal="left" vertical="center" wrapText="1"/>
    </xf>
    <xf numFmtId="0" fontId="63" fillId="0" borderId="0" xfId="0" applyFont="1" applyAlignment="1">
      <alignment horizontal="center" vertical="center"/>
    </xf>
    <xf numFmtId="0" fontId="65" fillId="0" borderId="0" xfId="0" applyFont="1" applyAlignment="1">
      <alignment horizontal="left" vertical="center" wrapText="1"/>
    </xf>
    <xf numFmtId="0" fontId="65" fillId="0" borderId="0" xfId="0" applyFont="1" applyAlignment="1">
      <alignment horizontal="left" vertical="center"/>
    </xf>
    <xf numFmtId="181" fontId="65" fillId="0" borderId="0" xfId="0" applyNumberFormat="1" applyFont="1" applyAlignment="1">
      <alignment horizontal="right" vertical="center"/>
    </xf>
    <xf numFmtId="181" fontId="0" fillId="0" borderId="0" xfId="0" applyNumberFormat="1" applyAlignment="1">
      <alignment vertical="center"/>
    </xf>
    <xf numFmtId="0" fontId="65" fillId="0" borderId="40" xfId="0" applyFont="1" applyBorder="1" applyAlignment="1">
      <alignment horizontal="left" vertical="center" indent="1" shrinkToFit="1"/>
    </xf>
    <xf numFmtId="0" fontId="65" fillId="0" borderId="28" xfId="0" applyFont="1" applyBorder="1" applyAlignment="1">
      <alignment horizontal="left" vertical="center" indent="1" shrinkToFit="1"/>
    </xf>
    <xf numFmtId="0" fontId="65" fillId="0" borderId="27" xfId="0" applyFont="1" applyBorder="1" applyAlignment="1">
      <alignment horizontal="left" vertical="center" indent="1" shrinkToFit="1"/>
    </xf>
    <xf numFmtId="0" fontId="65" fillId="0" borderId="19" xfId="0" applyFont="1" applyBorder="1" applyAlignment="1">
      <alignment horizontal="left" vertical="center" indent="1" shrinkToFit="1"/>
    </xf>
    <xf numFmtId="0" fontId="65" fillId="0" borderId="20" xfId="0" applyFont="1" applyBorder="1" applyAlignment="1">
      <alignment horizontal="left" vertical="center" indent="1" shrinkToFit="1"/>
    </xf>
    <xf numFmtId="0" fontId="65" fillId="0" borderId="0" xfId="0" applyFont="1" applyFill="1" applyBorder="1" applyAlignment="1">
      <alignment horizontal="left" vertical="top" wrapText="1"/>
    </xf>
    <xf numFmtId="0" fontId="19" fillId="0" borderId="0" xfId="0" applyFont="1" applyAlignment="1">
      <alignment horizontal="center" vertical="center"/>
    </xf>
    <xf numFmtId="0" fontId="0" fillId="0" borderId="0" xfId="0" applyAlignment="1">
      <alignment horizontal="center" vertical="center"/>
    </xf>
    <xf numFmtId="0" fontId="20" fillId="0" borderId="10" xfId="0" applyFont="1" applyBorder="1" applyAlignment="1">
      <alignment horizontal="distributed" vertical="center" indent="1"/>
    </xf>
    <xf numFmtId="0" fontId="20" fillId="0" borderId="19" xfId="0" applyFont="1" applyBorder="1" applyAlignment="1">
      <alignment horizontal="left" vertical="center" indent="1"/>
    </xf>
    <xf numFmtId="0" fontId="20" fillId="0" borderId="20" xfId="0" applyFont="1" applyBorder="1" applyAlignment="1">
      <alignment horizontal="left" vertical="center" indent="1"/>
    </xf>
    <xf numFmtId="0" fontId="20" fillId="0" borderId="21" xfId="0" applyFont="1" applyBorder="1" applyAlignment="1">
      <alignment horizontal="left" vertical="center" indent="1"/>
    </xf>
    <xf numFmtId="0" fontId="0" fillId="0" borderId="26" xfId="0" applyBorder="1" applyAlignment="1">
      <alignment horizontal="center" vertical="center" shrinkToFit="1"/>
    </xf>
    <xf numFmtId="0" fontId="20" fillId="33" borderId="10" xfId="0" applyFont="1" applyFill="1" applyBorder="1" applyAlignment="1">
      <alignment horizontal="center" vertical="center"/>
    </xf>
    <xf numFmtId="0" fontId="20" fillId="0" borderId="24" xfId="0" applyFont="1" applyBorder="1" applyAlignment="1">
      <alignment horizontal="left" vertical="center" indent="1"/>
    </xf>
    <xf numFmtId="0" fontId="20" fillId="0" borderId="0" xfId="0" applyFont="1" applyBorder="1" applyAlignment="1">
      <alignment horizontal="left" vertical="center" indent="1"/>
    </xf>
    <xf numFmtId="0" fontId="20" fillId="0" borderId="22" xfId="0" applyFont="1" applyBorder="1" applyAlignment="1">
      <alignment horizontal="left" vertical="center" indent="1"/>
    </xf>
    <xf numFmtId="0" fontId="20" fillId="0" borderId="25" xfId="0" applyFont="1" applyBorder="1" applyAlignment="1">
      <alignment horizontal="left" vertical="center" indent="1"/>
    </xf>
    <xf numFmtId="0" fontId="20" fillId="0" borderId="26" xfId="0" applyFont="1" applyBorder="1" applyAlignment="1">
      <alignment horizontal="left" vertical="center" indent="1"/>
    </xf>
    <xf numFmtId="0" fontId="20" fillId="0" borderId="23" xfId="0" applyFont="1" applyBorder="1" applyAlignment="1">
      <alignment horizontal="left" vertical="center" indent="1"/>
    </xf>
    <xf numFmtId="0" fontId="2" fillId="0" borderId="0" xfId="0" applyFont="1" applyAlignment="1">
      <alignment horizontal="center" vertical="center"/>
    </xf>
    <xf numFmtId="0" fontId="2" fillId="0" borderId="26" xfId="0" applyFont="1" applyBorder="1" applyAlignment="1">
      <alignment horizontal="center" vertical="center" shrinkToFit="1"/>
    </xf>
    <xf numFmtId="0" fontId="4"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2</xdr:col>
      <xdr:colOff>590550</xdr:colOff>
      <xdr:row>2</xdr:row>
      <xdr:rowOff>95250</xdr:rowOff>
    </xdr:to>
    <xdr:sp>
      <xdr:nvSpPr>
        <xdr:cNvPr id="1" name="角丸四角形 1"/>
        <xdr:cNvSpPr>
          <a:spLocks/>
        </xdr:cNvSpPr>
      </xdr:nvSpPr>
      <xdr:spPr>
        <a:xfrm>
          <a:off x="342900" y="123825"/>
          <a:ext cx="1724025" cy="4476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K45"/>
  <sheetViews>
    <sheetView tabSelected="1" zoomScalePageLayoutView="0" workbookViewId="0" topLeftCell="A1">
      <selection activeCell="D3" sqref="D3:F3"/>
    </sheetView>
  </sheetViews>
  <sheetFormatPr defaultColWidth="8.875" defaultRowHeight="13.5"/>
  <cols>
    <col min="1" max="1" width="4.125" style="5" customWidth="1"/>
    <col min="2" max="3" width="5.625" style="5" customWidth="1"/>
    <col min="4" max="4" width="4.625" style="5" customWidth="1"/>
    <col min="5" max="5" width="6.25390625" style="5" customWidth="1"/>
    <col min="6" max="6" width="17.625" style="5" customWidth="1"/>
    <col min="7" max="7" width="32.625" style="5" customWidth="1"/>
    <col min="8" max="8" width="10.625" style="5" customWidth="1"/>
    <col min="9" max="10" width="5.625" style="5" customWidth="1"/>
    <col min="11" max="11" width="12.625" style="5" customWidth="1"/>
    <col min="12" max="16384" width="8.875" style="5" customWidth="1"/>
  </cols>
  <sheetData>
    <row r="1" spans="1:11" ht="22.5" customHeight="1">
      <c r="A1" s="183" t="s">
        <v>1231</v>
      </c>
      <c r="B1" s="183"/>
      <c r="C1" s="183"/>
      <c r="D1" s="183"/>
      <c r="E1" s="183"/>
      <c r="F1" s="183"/>
      <c r="G1" s="183"/>
      <c r="H1" s="183"/>
      <c r="I1" s="183"/>
      <c r="J1" s="183"/>
      <c r="K1" s="183"/>
    </row>
    <row r="2" spans="1:8" ht="9.75" customHeight="1">
      <c r="A2" s="144"/>
      <c r="B2" s="144"/>
      <c r="C2" s="144"/>
      <c r="D2" s="144"/>
      <c r="E2" s="144"/>
      <c r="F2" s="144"/>
      <c r="G2" s="144"/>
      <c r="H2" s="144"/>
    </row>
    <row r="3" spans="1:11" ht="18" customHeight="1">
      <c r="A3" s="184" t="s">
        <v>88</v>
      </c>
      <c r="B3" s="184"/>
      <c r="C3" s="184"/>
      <c r="D3" s="166"/>
      <c r="E3" s="166"/>
      <c r="F3" s="166"/>
      <c r="G3" s="185" t="s">
        <v>1236</v>
      </c>
      <c r="H3" s="186"/>
      <c r="I3" s="186"/>
      <c r="J3" s="186"/>
      <c r="K3" s="186"/>
    </row>
    <row r="4" spans="1:11" ht="18" customHeight="1">
      <c r="A4" s="184" t="s">
        <v>1198</v>
      </c>
      <c r="B4" s="184"/>
      <c r="C4" s="184"/>
      <c r="D4" s="166"/>
      <c r="E4" s="166"/>
      <c r="F4" s="166"/>
      <c r="G4" s="156"/>
      <c r="H4" s="156"/>
      <c r="I4" s="152"/>
      <c r="J4" s="152"/>
      <c r="K4" s="152"/>
    </row>
    <row r="5" spans="1:11" ht="18" customHeight="1">
      <c r="A5" s="184" t="s">
        <v>1199</v>
      </c>
      <c r="B5" s="184"/>
      <c r="C5" s="184"/>
      <c r="D5" s="166"/>
      <c r="E5" s="166"/>
      <c r="F5" s="166"/>
      <c r="G5" s="156"/>
      <c r="H5" s="156"/>
      <c r="I5" s="152"/>
      <c r="J5" s="152"/>
      <c r="K5" s="152"/>
    </row>
    <row r="6" spans="1:8" ht="9.75" customHeight="1">
      <c r="A6" s="144"/>
      <c r="B6" s="144"/>
      <c r="C6" s="144"/>
      <c r="D6" s="144"/>
      <c r="E6" s="144"/>
      <c r="F6" s="144"/>
      <c r="G6" s="144"/>
      <c r="H6" s="144"/>
    </row>
    <row r="7" spans="1:11" ht="13.5" customHeight="1">
      <c r="A7" s="168" t="s">
        <v>123</v>
      </c>
      <c r="B7" s="168" t="s">
        <v>125</v>
      </c>
      <c r="C7" s="168" t="s">
        <v>126</v>
      </c>
      <c r="D7" s="168" t="s">
        <v>124</v>
      </c>
      <c r="E7" s="168"/>
      <c r="F7" s="168"/>
      <c r="G7" s="168" t="s">
        <v>271</v>
      </c>
      <c r="H7" s="168"/>
      <c r="I7" s="166" t="s">
        <v>1200</v>
      </c>
      <c r="J7" s="166"/>
      <c r="K7" s="166"/>
    </row>
    <row r="8" spans="1:11" ht="13.5">
      <c r="A8" s="168"/>
      <c r="B8" s="168"/>
      <c r="C8" s="168"/>
      <c r="D8" s="168"/>
      <c r="E8" s="168"/>
      <c r="F8" s="168"/>
      <c r="G8" s="168"/>
      <c r="H8" s="168"/>
      <c r="I8" s="157" t="s">
        <v>1201</v>
      </c>
      <c r="J8" s="166" t="s">
        <v>1202</v>
      </c>
      <c r="K8" s="166"/>
    </row>
    <row r="9" spans="1:11" ht="24.75" customHeight="1">
      <c r="A9" s="141">
        <v>1</v>
      </c>
      <c r="B9" s="146" t="s">
        <v>128</v>
      </c>
      <c r="C9" s="146" t="s">
        <v>128</v>
      </c>
      <c r="D9" s="167" t="s">
        <v>127</v>
      </c>
      <c r="E9" s="167"/>
      <c r="F9" s="167"/>
      <c r="G9" s="169" t="s">
        <v>1225</v>
      </c>
      <c r="H9" s="169"/>
      <c r="I9" s="146" t="s">
        <v>1235</v>
      </c>
      <c r="J9" s="146" t="s">
        <v>1235</v>
      </c>
      <c r="K9" s="145"/>
    </row>
    <row r="10" spans="1:11" ht="24.75" customHeight="1">
      <c r="A10" s="141">
        <v>2</v>
      </c>
      <c r="B10" s="146" t="s">
        <v>128</v>
      </c>
      <c r="C10" s="146" t="s">
        <v>128</v>
      </c>
      <c r="D10" s="167" t="s">
        <v>282</v>
      </c>
      <c r="E10" s="167"/>
      <c r="F10" s="167"/>
      <c r="G10" s="169" t="s">
        <v>283</v>
      </c>
      <c r="H10" s="169"/>
      <c r="I10" s="146" t="s">
        <v>1235</v>
      </c>
      <c r="J10" s="146" t="s">
        <v>1235</v>
      </c>
      <c r="K10" s="145"/>
    </row>
    <row r="11" spans="1:11" ht="24.75" customHeight="1">
      <c r="A11" s="141">
        <v>3</v>
      </c>
      <c r="B11" s="146" t="s">
        <v>128</v>
      </c>
      <c r="C11" s="146" t="s">
        <v>128</v>
      </c>
      <c r="D11" s="167" t="s">
        <v>284</v>
      </c>
      <c r="E11" s="167"/>
      <c r="F11" s="167"/>
      <c r="G11" s="169" t="s">
        <v>1226</v>
      </c>
      <c r="H11" s="169"/>
      <c r="I11" s="146" t="s">
        <v>1235</v>
      </c>
      <c r="J11" s="146" t="s">
        <v>1235</v>
      </c>
      <c r="K11" s="145"/>
    </row>
    <row r="12" spans="1:11" ht="24.75" customHeight="1">
      <c r="A12" s="141">
        <v>4</v>
      </c>
      <c r="B12" s="146" t="s">
        <v>128</v>
      </c>
      <c r="C12" s="146" t="s">
        <v>128</v>
      </c>
      <c r="D12" s="167" t="s">
        <v>285</v>
      </c>
      <c r="E12" s="167"/>
      <c r="F12" s="167"/>
      <c r="G12" s="169"/>
      <c r="H12" s="169"/>
      <c r="I12" s="146" t="s">
        <v>1235</v>
      </c>
      <c r="J12" s="146" t="s">
        <v>1235</v>
      </c>
      <c r="K12" s="145"/>
    </row>
    <row r="13" spans="1:11" ht="30" customHeight="1">
      <c r="A13" s="141">
        <v>5</v>
      </c>
      <c r="B13" s="141" t="s">
        <v>134</v>
      </c>
      <c r="C13" s="141" t="s">
        <v>134</v>
      </c>
      <c r="D13" s="167" t="s">
        <v>1238</v>
      </c>
      <c r="E13" s="167"/>
      <c r="F13" s="167"/>
      <c r="G13" s="169" t="s">
        <v>286</v>
      </c>
      <c r="H13" s="169"/>
      <c r="I13" s="146" t="s">
        <v>1235</v>
      </c>
      <c r="J13" s="146" t="s">
        <v>1235</v>
      </c>
      <c r="K13" s="145"/>
    </row>
    <row r="14" spans="1:11" ht="24.75" customHeight="1">
      <c r="A14" s="141">
        <v>6</v>
      </c>
      <c r="B14" s="141" t="s">
        <v>134</v>
      </c>
      <c r="C14" s="141" t="s">
        <v>134</v>
      </c>
      <c r="D14" s="167" t="s">
        <v>287</v>
      </c>
      <c r="E14" s="167"/>
      <c r="F14" s="167"/>
      <c r="G14" s="169" t="s">
        <v>129</v>
      </c>
      <c r="H14" s="169"/>
      <c r="I14" s="146" t="s">
        <v>1235</v>
      </c>
      <c r="J14" s="146" t="s">
        <v>1235</v>
      </c>
      <c r="K14" s="145"/>
    </row>
    <row r="15" spans="1:11" ht="24.75" customHeight="1">
      <c r="A15" s="141">
        <v>7</v>
      </c>
      <c r="B15" s="141" t="s">
        <v>132</v>
      </c>
      <c r="C15" s="141" t="s">
        <v>132</v>
      </c>
      <c r="D15" s="167" t="s">
        <v>130</v>
      </c>
      <c r="E15" s="167"/>
      <c r="F15" s="167"/>
      <c r="G15" s="169" t="s">
        <v>131</v>
      </c>
      <c r="H15" s="169"/>
      <c r="I15" s="146" t="s">
        <v>1235</v>
      </c>
      <c r="J15" s="146" t="s">
        <v>1235</v>
      </c>
      <c r="K15" s="145"/>
    </row>
    <row r="16" spans="1:11" ht="24.75" customHeight="1">
      <c r="A16" s="141">
        <v>8</v>
      </c>
      <c r="B16" s="141" t="s">
        <v>134</v>
      </c>
      <c r="C16" s="141" t="s">
        <v>134</v>
      </c>
      <c r="D16" s="167" t="s">
        <v>133</v>
      </c>
      <c r="E16" s="167"/>
      <c r="F16" s="167"/>
      <c r="G16" s="169" t="s">
        <v>288</v>
      </c>
      <c r="H16" s="169"/>
      <c r="I16" s="146" t="s">
        <v>1235</v>
      </c>
      <c r="J16" s="146" t="s">
        <v>1235</v>
      </c>
      <c r="K16" s="145"/>
    </row>
    <row r="17" spans="1:11" ht="24.75" customHeight="1">
      <c r="A17" s="141">
        <v>9</v>
      </c>
      <c r="B17" s="141" t="s">
        <v>132</v>
      </c>
      <c r="C17" s="141" t="s">
        <v>132</v>
      </c>
      <c r="D17" s="167" t="s">
        <v>86</v>
      </c>
      <c r="E17" s="167"/>
      <c r="F17" s="167"/>
      <c r="G17" s="169" t="s">
        <v>289</v>
      </c>
      <c r="H17" s="169"/>
      <c r="I17" s="146" t="s">
        <v>1235</v>
      </c>
      <c r="J17" s="146" t="s">
        <v>1235</v>
      </c>
      <c r="K17" s="145"/>
    </row>
    <row r="18" spans="1:11" ht="24.75" customHeight="1">
      <c r="A18" s="141">
        <v>10</v>
      </c>
      <c r="B18" s="146" t="s">
        <v>128</v>
      </c>
      <c r="C18" s="146" t="s">
        <v>128</v>
      </c>
      <c r="D18" s="167" t="s">
        <v>105</v>
      </c>
      <c r="E18" s="167"/>
      <c r="F18" s="167"/>
      <c r="G18" s="169" t="s">
        <v>1227</v>
      </c>
      <c r="H18" s="169"/>
      <c r="I18" s="146" t="s">
        <v>1235</v>
      </c>
      <c r="J18" s="146" t="s">
        <v>1235</v>
      </c>
      <c r="K18" s="145"/>
    </row>
    <row r="19" spans="1:11" ht="24.75" customHeight="1">
      <c r="A19" s="141">
        <v>11</v>
      </c>
      <c r="B19" s="146" t="s">
        <v>128</v>
      </c>
      <c r="C19" s="146" t="s">
        <v>128</v>
      </c>
      <c r="D19" s="167" t="s">
        <v>135</v>
      </c>
      <c r="E19" s="167"/>
      <c r="F19" s="167"/>
      <c r="G19" s="169" t="s">
        <v>1228</v>
      </c>
      <c r="H19" s="169"/>
      <c r="I19" s="146" t="s">
        <v>1235</v>
      </c>
      <c r="J19" s="146" t="s">
        <v>1235</v>
      </c>
      <c r="K19" s="145"/>
    </row>
    <row r="20" spans="1:11" ht="22.5" customHeight="1">
      <c r="A20" s="170">
        <v>12</v>
      </c>
      <c r="B20" s="167" t="s">
        <v>1239</v>
      </c>
      <c r="C20" s="167"/>
      <c r="D20" s="167"/>
      <c r="E20" s="167"/>
      <c r="F20" s="169" t="s">
        <v>1233</v>
      </c>
      <c r="G20" s="169"/>
      <c r="H20" s="169"/>
      <c r="I20" s="169"/>
      <c r="J20" s="169"/>
      <c r="K20" s="169"/>
    </row>
    <row r="21" spans="1:11" ht="22.5" customHeight="1">
      <c r="A21" s="170"/>
      <c r="B21" s="167"/>
      <c r="C21" s="167"/>
      <c r="D21" s="167"/>
      <c r="E21" s="167"/>
      <c r="F21" s="169"/>
      <c r="G21" s="169"/>
      <c r="H21" s="169"/>
      <c r="I21" s="169"/>
      <c r="J21" s="169"/>
      <c r="K21" s="169"/>
    </row>
    <row r="22" spans="1:11" ht="22.5" customHeight="1">
      <c r="A22" s="170"/>
      <c r="B22" s="167"/>
      <c r="C22" s="167"/>
      <c r="D22" s="167"/>
      <c r="E22" s="167"/>
      <c r="F22" s="169"/>
      <c r="G22" s="169"/>
      <c r="H22" s="169"/>
      <c r="I22" s="169"/>
      <c r="J22" s="169"/>
      <c r="K22" s="169"/>
    </row>
    <row r="23" spans="1:11" ht="22.5" customHeight="1">
      <c r="A23" s="170"/>
      <c r="B23" s="167"/>
      <c r="C23" s="167"/>
      <c r="D23" s="167"/>
      <c r="E23" s="167"/>
      <c r="F23" s="169"/>
      <c r="G23" s="169"/>
      <c r="H23" s="169"/>
      <c r="I23" s="169"/>
      <c r="J23" s="169"/>
      <c r="K23" s="169"/>
    </row>
    <row r="24" spans="1:11" ht="24.75" customHeight="1">
      <c r="A24" s="170"/>
      <c r="B24" s="176" t="s">
        <v>128</v>
      </c>
      <c r="C24" s="170" t="s">
        <v>136</v>
      </c>
      <c r="D24" s="171" t="s">
        <v>125</v>
      </c>
      <c r="E24" s="171"/>
      <c r="F24" s="169" t="s">
        <v>1209</v>
      </c>
      <c r="G24" s="169"/>
      <c r="H24" s="169"/>
      <c r="I24" s="146" t="s">
        <v>1235</v>
      </c>
      <c r="J24" s="146" t="s">
        <v>1235</v>
      </c>
      <c r="K24" s="145"/>
    </row>
    <row r="25" spans="1:11" ht="30" customHeight="1">
      <c r="A25" s="170"/>
      <c r="B25" s="176"/>
      <c r="C25" s="170"/>
      <c r="D25" s="171"/>
      <c r="E25" s="171"/>
      <c r="F25" s="169" t="s">
        <v>1210</v>
      </c>
      <c r="G25" s="169"/>
      <c r="H25" s="169"/>
      <c r="I25" s="146" t="s">
        <v>1235</v>
      </c>
      <c r="J25" s="146" t="s">
        <v>1235</v>
      </c>
      <c r="K25" s="145"/>
    </row>
    <row r="26" spans="1:11" ht="30" customHeight="1">
      <c r="A26" s="170"/>
      <c r="B26" s="176"/>
      <c r="C26" s="170"/>
      <c r="D26" s="171"/>
      <c r="E26" s="171"/>
      <c r="F26" s="169" t="s">
        <v>1211</v>
      </c>
      <c r="G26" s="169"/>
      <c r="H26" s="169"/>
      <c r="I26" s="146" t="s">
        <v>1235</v>
      </c>
      <c r="J26" s="146" t="s">
        <v>1235</v>
      </c>
      <c r="K26" s="145"/>
    </row>
    <row r="27" spans="1:11" ht="24.75" customHeight="1">
      <c r="A27" s="170"/>
      <c r="B27" s="170" t="s">
        <v>136</v>
      </c>
      <c r="C27" s="176" t="s">
        <v>128</v>
      </c>
      <c r="D27" s="171" t="s">
        <v>126</v>
      </c>
      <c r="E27" s="171"/>
      <c r="F27" s="169" t="s">
        <v>1212</v>
      </c>
      <c r="G27" s="169"/>
      <c r="H27" s="169"/>
      <c r="I27" s="146" t="s">
        <v>1235</v>
      </c>
      <c r="J27" s="146" t="s">
        <v>1235</v>
      </c>
      <c r="K27" s="145"/>
    </row>
    <row r="28" spans="1:11" ht="24.75" customHeight="1">
      <c r="A28" s="170"/>
      <c r="B28" s="170"/>
      <c r="C28" s="176"/>
      <c r="D28" s="171"/>
      <c r="E28" s="171"/>
      <c r="F28" s="169" t="s">
        <v>1213</v>
      </c>
      <c r="G28" s="169"/>
      <c r="H28" s="169"/>
      <c r="I28" s="146" t="s">
        <v>1235</v>
      </c>
      <c r="J28" s="146" t="s">
        <v>1235</v>
      </c>
      <c r="K28" s="145"/>
    </row>
    <row r="29" spans="1:11" ht="27" customHeight="1">
      <c r="A29" s="141">
        <v>13</v>
      </c>
      <c r="B29" s="146" t="s">
        <v>128</v>
      </c>
      <c r="C29" s="146" t="s">
        <v>128</v>
      </c>
      <c r="D29" s="167" t="s">
        <v>290</v>
      </c>
      <c r="E29" s="167"/>
      <c r="F29" s="167"/>
      <c r="G29" s="169" t="s">
        <v>291</v>
      </c>
      <c r="H29" s="169"/>
      <c r="I29" s="146" t="s">
        <v>1235</v>
      </c>
      <c r="J29" s="146" t="s">
        <v>1235</v>
      </c>
      <c r="K29" s="145"/>
    </row>
    <row r="30" spans="1:11" ht="27" customHeight="1">
      <c r="A30" s="141">
        <v>14</v>
      </c>
      <c r="B30" s="146" t="s">
        <v>128</v>
      </c>
      <c r="C30" s="141" t="s">
        <v>136</v>
      </c>
      <c r="D30" s="167" t="s">
        <v>1232</v>
      </c>
      <c r="E30" s="167"/>
      <c r="F30" s="167"/>
      <c r="G30" s="169" t="s">
        <v>1229</v>
      </c>
      <c r="H30" s="169"/>
      <c r="I30" s="146" t="s">
        <v>1235</v>
      </c>
      <c r="J30" s="146" t="s">
        <v>1235</v>
      </c>
      <c r="K30" s="145"/>
    </row>
    <row r="31" spans="1:11" ht="24.75" customHeight="1">
      <c r="A31" s="141">
        <v>15</v>
      </c>
      <c r="B31" s="141" t="s">
        <v>136</v>
      </c>
      <c r="C31" s="146" t="s">
        <v>128</v>
      </c>
      <c r="D31" s="167" t="s">
        <v>137</v>
      </c>
      <c r="E31" s="167"/>
      <c r="F31" s="167"/>
      <c r="G31" s="169" t="s">
        <v>1230</v>
      </c>
      <c r="H31" s="169"/>
      <c r="I31" s="146" t="s">
        <v>1235</v>
      </c>
      <c r="J31" s="146" t="s">
        <v>1235</v>
      </c>
      <c r="K31" s="145"/>
    </row>
    <row r="32" spans="1:11" ht="24.75" customHeight="1">
      <c r="A32" s="141">
        <v>16</v>
      </c>
      <c r="B32" s="146" t="s">
        <v>128</v>
      </c>
      <c r="C32" s="146" t="s">
        <v>128</v>
      </c>
      <c r="D32" s="167" t="s">
        <v>138</v>
      </c>
      <c r="E32" s="167"/>
      <c r="F32" s="167"/>
      <c r="G32" s="169"/>
      <c r="H32" s="169"/>
      <c r="I32" s="146" t="s">
        <v>1235</v>
      </c>
      <c r="J32" s="146" t="s">
        <v>1235</v>
      </c>
      <c r="K32" s="145"/>
    </row>
    <row r="33" spans="1:11" ht="24.75" customHeight="1">
      <c r="A33" s="170">
        <v>17</v>
      </c>
      <c r="B33" s="172" t="s">
        <v>292</v>
      </c>
      <c r="C33" s="173"/>
      <c r="D33" s="173"/>
      <c r="E33" s="174"/>
      <c r="F33" s="169" t="s">
        <v>1219</v>
      </c>
      <c r="G33" s="169"/>
      <c r="H33" s="169"/>
      <c r="I33" s="146" t="s">
        <v>1235</v>
      </c>
      <c r="J33" s="146" t="s">
        <v>1235</v>
      </c>
      <c r="K33" s="142"/>
    </row>
    <row r="34" spans="1:11" ht="19.5" customHeight="1">
      <c r="A34" s="170"/>
      <c r="B34" s="141" t="s">
        <v>134</v>
      </c>
      <c r="C34" s="141" t="s">
        <v>134</v>
      </c>
      <c r="D34" s="158"/>
      <c r="E34" s="180" t="s">
        <v>1220</v>
      </c>
      <c r="F34" s="167"/>
      <c r="G34" s="182" t="s">
        <v>1222</v>
      </c>
      <c r="H34" s="182"/>
      <c r="I34" s="146" t="s">
        <v>1235</v>
      </c>
      <c r="J34" s="146" t="s">
        <v>1235</v>
      </c>
      <c r="K34" s="145"/>
    </row>
    <row r="35" spans="1:11" ht="19.5" customHeight="1">
      <c r="A35" s="170"/>
      <c r="B35" s="141" t="s">
        <v>134</v>
      </c>
      <c r="C35" s="141" t="s">
        <v>134</v>
      </c>
      <c r="D35" s="153"/>
      <c r="E35" s="180" t="s">
        <v>1221</v>
      </c>
      <c r="F35" s="167"/>
      <c r="G35" s="182" t="s">
        <v>1223</v>
      </c>
      <c r="H35" s="182"/>
      <c r="I35" s="146" t="s">
        <v>1235</v>
      </c>
      <c r="J35" s="146" t="s">
        <v>1235</v>
      </c>
      <c r="K35" s="145"/>
    </row>
    <row r="36" spans="1:11" ht="19.5" customHeight="1">
      <c r="A36" s="170"/>
      <c r="B36" s="141" t="s">
        <v>134</v>
      </c>
      <c r="C36" s="141" t="s">
        <v>134</v>
      </c>
      <c r="D36" s="154"/>
      <c r="E36" s="180"/>
      <c r="F36" s="167"/>
      <c r="G36" s="182" t="s">
        <v>1224</v>
      </c>
      <c r="H36" s="182"/>
      <c r="I36" s="146" t="s">
        <v>1235</v>
      </c>
      <c r="J36" s="146" t="s">
        <v>1235</v>
      </c>
      <c r="K36" s="145"/>
    </row>
    <row r="37" spans="1:11" ht="24.75" customHeight="1">
      <c r="A37" s="141">
        <v>18</v>
      </c>
      <c r="B37" s="141" t="s">
        <v>134</v>
      </c>
      <c r="C37" s="141" t="s">
        <v>134</v>
      </c>
      <c r="D37" s="167" t="s">
        <v>1188</v>
      </c>
      <c r="E37" s="167"/>
      <c r="F37" s="167"/>
      <c r="G37" s="169" t="s">
        <v>1214</v>
      </c>
      <c r="H37" s="169"/>
      <c r="I37" s="146" t="s">
        <v>1235</v>
      </c>
      <c r="J37" s="146" t="s">
        <v>1235</v>
      </c>
      <c r="K37" s="145"/>
    </row>
    <row r="38" spans="1:11" ht="27" customHeight="1">
      <c r="A38" s="141">
        <v>19</v>
      </c>
      <c r="B38" s="141" t="s">
        <v>134</v>
      </c>
      <c r="C38" s="141" t="s">
        <v>134</v>
      </c>
      <c r="D38" s="167" t="s">
        <v>1215</v>
      </c>
      <c r="E38" s="167"/>
      <c r="F38" s="167"/>
      <c r="G38" s="169" t="s">
        <v>1216</v>
      </c>
      <c r="H38" s="169"/>
      <c r="I38" s="146" t="s">
        <v>1235</v>
      </c>
      <c r="J38" s="146" t="s">
        <v>1235</v>
      </c>
      <c r="K38" s="145"/>
    </row>
    <row r="39" spans="1:11" ht="24.75" customHeight="1">
      <c r="A39" s="141">
        <v>20</v>
      </c>
      <c r="B39" s="146" t="s">
        <v>128</v>
      </c>
      <c r="C39" s="146" t="s">
        <v>128</v>
      </c>
      <c r="D39" s="167" t="s">
        <v>1217</v>
      </c>
      <c r="E39" s="167"/>
      <c r="F39" s="167"/>
      <c r="G39" s="169" t="s">
        <v>1218</v>
      </c>
      <c r="H39" s="169"/>
      <c r="I39" s="146" t="s">
        <v>1235</v>
      </c>
      <c r="J39" s="146" t="s">
        <v>1235</v>
      </c>
      <c r="K39" s="145"/>
    </row>
    <row r="40" spans="1:11" ht="33.75" customHeight="1">
      <c r="A40" s="175" t="s">
        <v>139</v>
      </c>
      <c r="B40" s="175"/>
      <c r="C40" s="175"/>
      <c r="D40" s="181" t="s">
        <v>1237</v>
      </c>
      <c r="E40" s="181"/>
      <c r="F40" s="181"/>
      <c r="G40" s="181"/>
      <c r="H40" s="181"/>
      <c r="I40" s="146" t="s">
        <v>1235</v>
      </c>
      <c r="J40" s="146" t="s">
        <v>1235</v>
      </c>
      <c r="K40" s="151"/>
    </row>
    <row r="41" spans="1:11" ht="18" customHeight="1">
      <c r="A41" s="147" t="s">
        <v>293</v>
      </c>
      <c r="B41" s="147"/>
      <c r="C41" s="147"/>
      <c r="D41" s="147"/>
      <c r="E41" s="147"/>
      <c r="F41" s="147"/>
      <c r="G41" s="147"/>
      <c r="H41" s="147"/>
      <c r="I41" s="147"/>
      <c r="J41" s="147"/>
      <c r="K41" s="148"/>
    </row>
    <row r="42" spans="1:11" ht="18" customHeight="1">
      <c r="A42" s="147" t="s">
        <v>1203</v>
      </c>
      <c r="B42" s="147"/>
      <c r="C42" s="147"/>
      <c r="D42" s="147"/>
      <c r="E42" s="147"/>
      <c r="F42" s="147"/>
      <c r="G42" s="147"/>
      <c r="H42" s="147"/>
      <c r="I42" s="148"/>
      <c r="J42" s="148"/>
      <c r="K42" s="148"/>
    </row>
    <row r="43" spans="1:11" ht="18" customHeight="1">
      <c r="A43" s="147"/>
      <c r="B43" s="147" t="s">
        <v>1204</v>
      </c>
      <c r="C43" s="147"/>
      <c r="E43" s="147"/>
      <c r="F43" s="147"/>
      <c r="G43" s="147"/>
      <c r="H43" s="147" t="s">
        <v>1205</v>
      </c>
      <c r="J43" s="148"/>
      <c r="K43" s="148"/>
    </row>
    <row r="44" spans="1:11" ht="18" customHeight="1">
      <c r="A44" s="147"/>
      <c r="C44" s="147"/>
      <c r="D44" s="147"/>
      <c r="E44" s="147"/>
      <c r="F44" s="147"/>
      <c r="G44" s="147"/>
      <c r="H44" s="149" t="s">
        <v>1206</v>
      </c>
      <c r="I44" s="177"/>
      <c r="J44" s="178"/>
      <c r="K44" s="149"/>
    </row>
    <row r="45" spans="1:11" ht="18" customHeight="1">
      <c r="A45" s="147" t="s">
        <v>1207</v>
      </c>
      <c r="C45" s="147"/>
      <c r="D45" s="147"/>
      <c r="E45" s="147"/>
      <c r="F45" s="147"/>
      <c r="G45" s="147"/>
      <c r="H45" s="149" t="s">
        <v>1208</v>
      </c>
      <c r="I45" s="179"/>
      <c r="J45" s="179"/>
      <c r="K45" s="179"/>
    </row>
  </sheetData>
  <sheetProtection/>
  <mergeCells count="77">
    <mergeCell ref="D5:F5"/>
    <mergeCell ref="G3:K3"/>
    <mergeCell ref="G14:H14"/>
    <mergeCell ref="F33:H33"/>
    <mergeCell ref="F26:H26"/>
    <mergeCell ref="F25:H25"/>
    <mergeCell ref="G32:H32"/>
    <mergeCell ref="D31:F31"/>
    <mergeCell ref="D32:F32"/>
    <mergeCell ref="G31:H31"/>
    <mergeCell ref="A1:K1"/>
    <mergeCell ref="F20:K23"/>
    <mergeCell ref="A5:C5"/>
    <mergeCell ref="A4:C4"/>
    <mergeCell ref="A3:C3"/>
    <mergeCell ref="D3:F3"/>
    <mergeCell ref="D4:F4"/>
    <mergeCell ref="G11:H11"/>
    <mergeCell ref="G10:H10"/>
    <mergeCell ref="G9:H9"/>
    <mergeCell ref="G30:H30"/>
    <mergeCell ref="G29:H29"/>
    <mergeCell ref="G39:H39"/>
    <mergeCell ref="G38:H38"/>
    <mergeCell ref="G37:H37"/>
    <mergeCell ref="G36:H36"/>
    <mergeCell ref="G35:H35"/>
    <mergeCell ref="G34:H34"/>
    <mergeCell ref="B20:E23"/>
    <mergeCell ref="D19:F19"/>
    <mergeCell ref="F24:H24"/>
    <mergeCell ref="D40:H40"/>
    <mergeCell ref="G7:H8"/>
    <mergeCell ref="G19:H19"/>
    <mergeCell ref="G18:H18"/>
    <mergeCell ref="G17:H17"/>
    <mergeCell ref="G16:H16"/>
    <mergeCell ref="G15:H15"/>
    <mergeCell ref="D30:F30"/>
    <mergeCell ref="G13:H13"/>
    <mergeCell ref="G12:H12"/>
    <mergeCell ref="B24:B26"/>
    <mergeCell ref="I44:J44"/>
    <mergeCell ref="I45:K45"/>
    <mergeCell ref="E34:F34"/>
    <mergeCell ref="E35:F36"/>
    <mergeCell ref="D37:F37"/>
    <mergeCell ref="D38:F38"/>
    <mergeCell ref="D39:F39"/>
    <mergeCell ref="B33:E33"/>
    <mergeCell ref="A40:C40"/>
    <mergeCell ref="D18:F18"/>
    <mergeCell ref="A33:A36"/>
    <mergeCell ref="D27:E28"/>
    <mergeCell ref="B27:B28"/>
    <mergeCell ref="C27:C28"/>
    <mergeCell ref="D29:F29"/>
    <mergeCell ref="F28:H28"/>
    <mergeCell ref="F27:H27"/>
    <mergeCell ref="A20:A28"/>
    <mergeCell ref="D24:E26"/>
    <mergeCell ref="D9:F9"/>
    <mergeCell ref="D10:F10"/>
    <mergeCell ref="D11:F11"/>
    <mergeCell ref="D12:F12"/>
    <mergeCell ref="C24:C26"/>
    <mergeCell ref="D13:F13"/>
    <mergeCell ref="D14:F14"/>
    <mergeCell ref="I7:K7"/>
    <mergeCell ref="J8:K8"/>
    <mergeCell ref="D15:F15"/>
    <mergeCell ref="D16:F16"/>
    <mergeCell ref="D17:F17"/>
    <mergeCell ref="A7:A8"/>
    <mergeCell ref="D7:F8"/>
    <mergeCell ref="B7:B8"/>
    <mergeCell ref="C7:C8"/>
  </mergeCells>
  <printOptions horizontalCentered="1"/>
  <pageMargins left="0.3937007874015748" right="0.3937007874015748" top="0.3937007874015748" bottom="0.1968503937007874" header="0.31496062992125984" footer="0"/>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B10" sqref="B10"/>
    </sheetView>
  </sheetViews>
  <sheetFormatPr defaultColWidth="9.00390625" defaultRowHeight="13.5"/>
  <cols>
    <col min="1" max="1" width="35.625" style="22" customWidth="1"/>
    <col min="2" max="2" width="3.625" style="22" customWidth="1"/>
    <col min="3" max="3" width="5.625" style="22" customWidth="1"/>
    <col min="4" max="4" width="3.625" style="22" customWidth="1"/>
    <col min="5" max="5" width="5.625" style="22" customWidth="1"/>
    <col min="6" max="6" width="3.625" style="22" customWidth="1"/>
    <col min="7" max="7" width="11.625" style="22" bestFit="1" customWidth="1"/>
    <col min="8" max="8" width="3.625" style="22" customWidth="1"/>
    <col min="9" max="9" width="5.625" style="22" customWidth="1"/>
    <col min="10" max="10" width="3.625" style="22" customWidth="1"/>
    <col min="11" max="11" width="5.625" style="22" customWidth="1"/>
    <col min="12" max="12" width="3.625" style="22" customWidth="1"/>
    <col min="13" max="13" width="9.50390625" style="22" bestFit="1" customWidth="1"/>
    <col min="14" max="16384" width="9.00390625" style="22" customWidth="1"/>
  </cols>
  <sheetData>
    <row r="1" spans="1:13" ht="30" customHeight="1">
      <c r="A1" s="252" t="s">
        <v>95</v>
      </c>
      <c r="B1" s="252"/>
      <c r="C1" s="252"/>
      <c r="D1" s="252"/>
      <c r="E1" s="252"/>
      <c r="F1" s="252"/>
      <c r="G1" s="252"/>
      <c r="H1" s="252"/>
      <c r="I1" s="252"/>
      <c r="J1" s="252"/>
      <c r="K1" s="252"/>
      <c r="L1" s="252"/>
      <c r="M1" s="252"/>
    </row>
    <row r="2" spans="9:13" s="36" customFormat="1" ht="30" customHeight="1">
      <c r="I2" s="308" t="str">
        <f>'資格審査申請書'!H7</f>
        <v>令和　　年　　月　　日</v>
      </c>
      <c r="J2" s="308"/>
      <c r="K2" s="308"/>
      <c r="L2" s="308"/>
      <c r="M2" s="308"/>
    </row>
    <row r="3" s="36" customFormat="1" ht="30" customHeight="1">
      <c r="A3" s="36" t="s">
        <v>87</v>
      </c>
    </row>
    <row r="4" s="36" customFormat="1" ht="30" customHeight="1"/>
    <row r="5" spans="3:13" s="36" customFormat="1" ht="30" customHeight="1">
      <c r="C5" s="36" t="s">
        <v>61</v>
      </c>
      <c r="G5" s="295">
        <f>'資格審査申請書'!C14</f>
        <v>0</v>
      </c>
      <c r="H5" s="295"/>
      <c r="I5" s="295"/>
      <c r="J5" s="295"/>
      <c r="K5" s="295"/>
      <c r="L5" s="295"/>
      <c r="M5" s="295"/>
    </row>
    <row r="6" spans="3:13" s="36" customFormat="1" ht="30" customHeight="1">
      <c r="C6" s="36" t="s">
        <v>88</v>
      </c>
      <c r="G6" s="295">
        <f>'資格審査申請書'!C16</f>
        <v>0</v>
      </c>
      <c r="H6" s="295"/>
      <c r="I6" s="295"/>
      <c r="J6" s="295"/>
      <c r="K6" s="295"/>
      <c r="L6" s="295"/>
      <c r="M6" s="295"/>
    </row>
    <row r="7" spans="3:13" s="36" customFormat="1" ht="30" customHeight="1">
      <c r="C7" s="36" t="s">
        <v>94</v>
      </c>
      <c r="G7" s="295">
        <f>'資格審査申請書'!D18</f>
        <v>0</v>
      </c>
      <c r="H7" s="295"/>
      <c r="I7" s="295"/>
      <c r="J7" s="295"/>
      <c r="K7" s="295"/>
      <c r="L7" s="295"/>
      <c r="M7" s="295"/>
    </row>
    <row r="8" spans="3:14" s="36" customFormat="1" ht="30" customHeight="1">
      <c r="C8" s="36" t="s">
        <v>89</v>
      </c>
      <c r="G8" s="295">
        <f>'資格審査申請書'!G18</f>
        <v>0</v>
      </c>
      <c r="H8" s="295"/>
      <c r="I8" s="295"/>
      <c r="J8" s="295"/>
      <c r="K8" s="295"/>
      <c r="L8" s="38" t="s">
        <v>72</v>
      </c>
      <c r="N8" s="38"/>
    </row>
    <row r="9" s="36" customFormat="1" ht="30" customHeight="1"/>
    <row r="10" spans="1:13" s="36" customFormat="1" ht="30" customHeight="1">
      <c r="A10" s="36" t="s">
        <v>103</v>
      </c>
      <c r="B10" s="37"/>
      <c r="C10" s="36" t="s">
        <v>0</v>
      </c>
      <c r="D10" s="37"/>
      <c r="E10" s="36" t="s">
        <v>90</v>
      </c>
      <c r="F10" s="37"/>
      <c r="G10" s="36" t="s">
        <v>93</v>
      </c>
      <c r="H10" s="37"/>
      <c r="I10" s="36" t="s">
        <v>0</v>
      </c>
      <c r="J10" s="37"/>
      <c r="K10" s="36" t="s">
        <v>90</v>
      </c>
      <c r="L10" s="37"/>
      <c r="M10" s="36" t="s">
        <v>91</v>
      </c>
    </row>
    <row r="11" s="36" customFormat="1" ht="30" customHeight="1">
      <c r="A11" s="36" t="s">
        <v>92</v>
      </c>
    </row>
    <row r="12" s="36" customFormat="1" ht="30" customHeight="1"/>
    <row r="13" s="36" customFormat="1" ht="30" customHeight="1"/>
    <row r="14" spans="3:13" s="36" customFormat="1" ht="30" customHeight="1">
      <c r="C14" s="36" t="s">
        <v>61</v>
      </c>
      <c r="G14" s="295">
        <f>'資格審査申請書'!C25</f>
        <v>0</v>
      </c>
      <c r="H14" s="295"/>
      <c r="I14" s="295"/>
      <c r="J14" s="295"/>
      <c r="K14" s="295"/>
      <c r="L14" s="295"/>
      <c r="M14" s="295"/>
    </row>
    <row r="15" spans="3:13" s="36" customFormat="1" ht="30" customHeight="1">
      <c r="C15" s="36" t="s">
        <v>88</v>
      </c>
      <c r="G15" s="295">
        <f>'資格審査申請書'!C27</f>
        <v>0</v>
      </c>
      <c r="H15" s="295"/>
      <c r="I15" s="295"/>
      <c r="J15" s="295"/>
      <c r="K15" s="295"/>
      <c r="L15" s="295"/>
      <c r="M15" s="295"/>
    </row>
    <row r="16" spans="3:13" s="36" customFormat="1" ht="30" customHeight="1">
      <c r="C16" s="36" t="s">
        <v>94</v>
      </c>
      <c r="G16" s="295">
        <f>'資格審査申請書'!D29</f>
        <v>0</v>
      </c>
      <c r="H16" s="295"/>
      <c r="I16" s="295"/>
      <c r="J16" s="295"/>
      <c r="K16" s="295"/>
      <c r="L16" s="295"/>
      <c r="M16" s="295"/>
    </row>
    <row r="17" spans="3:14" s="36" customFormat="1" ht="30" customHeight="1">
      <c r="C17" s="36" t="s">
        <v>4</v>
      </c>
      <c r="G17" s="295">
        <f>'資格審査申請書'!G29</f>
        <v>0</v>
      </c>
      <c r="H17" s="295"/>
      <c r="I17" s="295"/>
      <c r="J17" s="295"/>
      <c r="K17" s="295"/>
      <c r="L17" s="38" t="s">
        <v>73</v>
      </c>
      <c r="N17" s="38"/>
    </row>
    <row r="18" s="36" customFormat="1" ht="39.75" customHeight="1"/>
    <row r="19" spans="1:13" s="36" customFormat="1" ht="30" customHeight="1">
      <c r="A19" s="296" t="s">
        <v>96</v>
      </c>
      <c r="B19" s="296"/>
      <c r="C19" s="296"/>
      <c r="D19" s="296"/>
      <c r="E19" s="296"/>
      <c r="F19" s="296"/>
      <c r="G19" s="296"/>
      <c r="H19" s="296"/>
      <c r="I19" s="296"/>
      <c r="J19" s="296"/>
      <c r="K19" s="296"/>
      <c r="L19" s="296"/>
      <c r="M19" s="296"/>
    </row>
    <row r="20" spans="1:13" s="36" customFormat="1" ht="30" customHeight="1">
      <c r="A20" s="37"/>
      <c r="B20" s="37"/>
      <c r="C20" s="37"/>
      <c r="D20" s="37"/>
      <c r="E20" s="37"/>
      <c r="F20" s="37"/>
      <c r="G20" s="37"/>
      <c r="H20" s="37"/>
      <c r="I20" s="37"/>
      <c r="J20" s="37"/>
      <c r="K20" s="37"/>
      <c r="L20" s="37"/>
      <c r="M20" s="37"/>
    </row>
    <row r="21" spans="1:11" s="36" customFormat="1" ht="30" customHeight="1">
      <c r="A21" s="36" t="s">
        <v>97</v>
      </c>
      <c r="G21" s="297" t="s">
        <v>104</v>
      </c>
      <c r="H21" s="298"/>
      <c r="I21" s="298"/>
      <c r="J21" s="298"/>
      <c r="K21" s="299"/>
    </row>
    <row r="22" spans="1:11" s="36" customFormat="1" ht="30" customHeight="1">
      <c r="A22" s="36" t="s">
        <v>98</v>
      </c>
      <c r="G22" s="300"/>
      <c r="H22" s="301"/>
      <c r="I22" s="301"/>
      <c r="J22" s="301"/>
      <c r="K22" s="302"/>
    </row>
    <row r="23" spans="1:11" s="36" customFormat="1" ht="30" customHeight="1">
      <c r="A23" s="36" t="s">
        <v>99</v>
      </c>
      <c r="G23" s="303"/>
      <c r="H23" s="304"/>
      <c r="I23" s="304"/>
      <c r="J23" s="304"/>
      <c r="K23" s="305"/>
    </row>
    <row r="24" spans="1:11" s="36" customFormat="1" ht="30" customHeight="1">
      <c r="A24" s="36" t="s">
        <v>100</v>
      </c>
      <c r="G24" s="303"/>
      <c r="H24" s="304"/>
      <c r="I24" s="304"/>
      <c r="J24" s="304"/>
      <c r="K24" s="305"/>
    </row>
    <row r="25" spans="1:11" s="36" customFormat="1" ht="30" customHeight="1">
      <c r="A25" s="36" t="s">
        <v>101</v>
      </c>
      <c r="G25" s="303"/>
      <c r="H25" s="304"/>
      <c r="I25" s="304"/>
      <c r="J25" s="304"/>
      <c r="K25" s="305"/>
    </row>
    <row r="26" spans="1:11" s="36" customFormat="1" ht="30" customHeight="1">
      <c r="A26" s="36" t="s">
        <v>102</v>
      </c>
      <c r="G26" s="306"/>
      <c r="H26" s="259"/>
      <c r="I26" s="259"/>
      <c r="J26" s="259"/>
      <c r="K26" s="307"/>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G22:K26"/>
    <mergeCell ref="I2:M2"/>
    <mergeCell ref="G8:K8"/>
    <mergeCell ref="G7:M7"/>
    <mergeCell ref="G6:M6"/>
    <mergeCell ref="G5:M5"/>
    <mergeCell ref="G17:K17"/>
    <mergeCell ref="G16:M16"/>
    <mergeCell ref="G15:M15"/>
    <mergeCell ref="G14:M14"/>
    <mergeCell ref="A1:M1"/>
    <mergeCell ref="A19:M19"/>
    <mergeCell ref="G21:K21"/>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D15" sqref="D15"/>
    </sheetView>
  </sheetViews>
  <sheetFormatPr defaultColWidth="9.00390625" defaultRowHeight="13.5"/>
  <cols>
    <col min="1" max="9" width="14.125" style="22" customWidth="1"/>
    <col min="10" max="16384" width="9.00390625" style="22" customWidth="1"/>
  </cols>
  <sheetData>
    <row r="3" spans="3:6" ht="30" customHeight="1">
      <c r="C3" s="311" t="s">
        <v>106</v>
      </c>
      <c r="D3" s="311"/>
      <c r="E3" s="311"/>
      <c r="F3" s="311"/>
    </row>
    <row r="4" spans="3:6" s="36" customFormat="1" ht="19.5" customHeight="1">
      <c r="C4" s="300" t="s">
        <v>113</v>
      </c>
      <c r="D4" s="302"/>
      <c r="E4" s="300" t="s">
        <v>114</v>
      </c>
      <c r="F4" s="302"/>
    </row>
    <row r="5" spans="3:6" s="36" customFormat="1" ht="19.5" customHeight="1">
      <c r="C5" s="306" t="s">
        <v>107</v>
      </c>
      <c r="D5" s="307"/>
      <c r="E5" s="306" t="s">
        <v>115</v>
      </c>
      <c r="F5" s="307"/>
    </row>
    <row r="6" spans="3:6" s="36" customFormat="1" ht="21.75" customHeight="1">
      <c r="C6" s="312"/>
      <c r="D6" s="312"/>
      <c r="E6" s="312"/>
      <c r="F6" s="312"/>
    </row>
    <row r="7" spans="3:6" s="36" customFormat="1" ht="21.75" customHeight="1">
      <c r="C7" s="312"/>
      <c r="D7" s="312"/>
      <c r="E7" s="312"/>
      <c r="F7" s="312"/>
    </row>
    <row r="8" spans="3:6" s="36" customFormat="1" ht="21.75" customHeight="1">
      <c r="C8" s="312"/>
      <c r="D8" s="312"/>
      <c r="E8" s="312"/>
      <c r="F8" s="312"/>
    </row>
    <row r="9" spans="3:6" s="36" customFormat="1" ht="21.75" customHeight="1">
      <c r="C9" s="312"/>
      <c r="D9" s="312"/>
      <c r="E9" s="312"/>
      <c r="F9" s="312"/>
    </row>
    <row r="10" spans="3:6" s="36" customFormat="1" ht="21.75" customHeight="1">
      <c r="C10" s="312"/>
      <c r="D10" s="312"/>
      <c r="E10" s="312"/>
      <c r="F10" s="312"/>
    </row>
    <row r="11" s="36" customFormat="1" ht="19.5" customHeight="1"/>
    <row r="12" s="36" customFormat="1" ht="19.5" customHeight="1"/>
    <row r="13" s="36" customFormat="1" ht="19.5" customHeight="1">
      <c r="A13" s="36" t="s">
        <v>108</v>
      </c>
    </row>
    <row r="14" s="36" customFormat="1" ht="19.5" customHeight="1"/>
    <row r="15" spans="2:3" s="36" customFormat="1" ht="19.5" customHeight="1">
      <c r="B15" s="309" t="str">
        <f>'資格審査申請書'!H7</f>
        <v>令和　　年　　月　　日</v>
      </c>
      <c r="C15" s="309"/>
    </row>
    <row r="16" spans="2:3" s="36" customFormat="1" ht="19.5" customHeight="1">
      <c r="B16" s="39"/>
      <c r="C16" s="39"/>
    </row>
    <row r="17" spans="4:8" s="36" customFormat="1" ht="30" customHeight="1">
      <c r="D17" s="40" t="s">
        <v>109</v>
      </c>
      <c r="E17" s="310">
        <f>'資格審査申請書'!C14</f>
        <v>0</v>
      </c>
      <c r="F17" s="310"/>
      <c r="G17" s="310"/>
      <c r="H17" s="310"/>
    </row>
    <row r="18" spans="4:8" s="36" customFormat="1" ht="30" customHeight="1">
      <c r="D18" s="40" t="s">
        <v>88</v>
      </c>
      <c r="E18" s="310">
        <f>'資格審査申請書'!C16</f>
        <v>0</v>
      </c>
      <c r="F18" s="310"/>
      <c r="G18" s="310"/>
      <c r="H18" s="310"/>
    </row>
    <row r="19" spans="4:8" s="36" customFormat="1" ht="30" customHeight="1">
      <c r="D19" s="40" t="s">
        <v>110</v>
      </c>
      <c r="E19" s="66">
        <f>'資格審査申請書'!D18</f>
        <v>0</v>
      </c>
      <c r="F19" s="295">
        <f>'資格審査申請書'!G18</f>
        <v>0</v>
      </c>
      <c r="G19" s="295"/>
      <c r="H19" s="38" t="s">
        <v>72</v>
      </c>
    </row>
    <row r="20" s="36" customFormat="1" ht="19.5" customHeight="1"/>
    <row r="21" s="36" customFormat="1" ht="19.5" customHeight="1"/>
    <row r="22" s="36" customFormat="1" ht="19.5" customHeight="1">
      <c r="A22" s="36" t="s">
        <v>111</v>
      </c>
    </row>
    <row r="23" s="36" customFormat="1" ht="19.5" customHeight="1">
      <c r="A23" s="36" t="s">
        <v>112</v>
      </c>
    </row>
    <row r="24" s="36" customFormat="1" ht="19.5" customHeight="1"/>
    <row r="25" s="36" customFormat="1" ht="19.5" customHeight="1"/>
    <row r="26" s="36" customFormat="1" ht="19.5" customHeight="1"/>
    <row r="27" s="36" customFormat="1" ht="19.5" customHeight="1"/>
  </sheetData>
  <sheetProtection/>
  <mergeCells count="11">
    <mergeCell ref="C6:D10"/>
    <mergeCell ref="B15:C15"/>
    <mergeCell ref="E18:H18"/>
    <mergeCell ref="E17:H17"/>
    <mergeCell ref="F19:G19"/>
    <mergeCell ref="C3:F3"/>
    <mergeCell ref="E5:F5"/>
    <mergeCell ref="C5:D5"/>
    <mergeCell ref="E4:F4"/>
    <mergeCell ref="C4:D4"/>
    <mergeCell ref="E6:F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22" customWidth="1"/>
  </cols>
  <sheetData>
    <row r="1" ht="30" customHeight="1"/>
    <row r="2" spans="1:10" ht="30" customHeight="1">
      <c r="A2" s="252" t="s">
        <v>119</v>
      </c>
      <c r="B2" s="252"/>
      <c r="C2" s="252"/>
      <c r="D2" s="252"/>
      <c r="E2" s="252"/>
      <c r="F2" s="252"/>
      <c r="G2" s="252"/>
      <c r="H2" s="252"/>
      <c r="I2" s="252"/>
      <c r="J2" s="35"/>
    </row>
    <row r="3" spans="1:7" s="42" customFormat="1" ht="30" customHeight="1">
      <c r="A3" s="41"/>
      <c r="B3" s="41"/>
      <c r="C3" s="41"/>
      <c r="D3" s="41"/>
      <c r="E3" s="41"/>
      <c r="F3" s="41"/>
      <c r="G3" s="41"/>
    </row>
    <row r="4" s="42" customFormat="1" ht="30" customHeight="1">
      <c r="L4" s="143" t="s">
        <v>1195</v>
      </c>
    </row>
    <row r="5" spans="1:2" s="42" customFormat="1" ht="30" customHeight="1">
      <c r="A5" s="313" t="s">
        <v>117</v>
      </c>
      <c r="B5" s="313"/>
    </row>
    <row r="6" s="42" customFormat="1" ht="49.5" customHeight="1"/>
    <row r="7" spans="1:2" s="42" customFormat="1" ht="30" customHeight="1">
      <c r="A7" s="313" t="s">
        <v>118</v>
      </c>
      <c r="B7" s="313"/>
    </row>
    <row r="8" s="42" customFormat="1" ht="30" customHeight="1"/>
    <row r="9" s="42" customFormat="1" ht="30" customHeight="1"/>
    <row r="10" s="42" customFormat="1" ht="30" customHeight="1"/>
    <row r="11" s="42" customFormat="1" ht="30" customHeight="1">
      <c r="A11" s="42" t="s">
        <v>116</v>
      </c>
    </row>
    <row r="12" s="42" customFormat="1" ht="30" customHeight="1"/>
    <row r="13" s="42" customFormat="1" ht="30" customHeight="1">
      <c r="F13" s="42" t="s">
        <v>121</v>
      </c>
    </row>
    <row r="14" s="42" customFormat="1" ht="30" customHeight="1"/>
    <row r="15" spans="4:9" s="42" customFormat="1" ht="30" customHeight="1">
      <c r="D15" s="42" t="s">
        <v>120</v>
      </c>
      <c r="I15" s="44"/>
    </row>
    <row r="16" s="42" customFormat="1" ht="30" customHeight="1">
      <c r="I16" s="43" t="s">
        <v>73</v>
      </c>
    </row>
    <row r="17" s="42" customFormat="1" ht="30" customHeight="1"/>
    <row r="18" s="42" customFormat="1" ht="30" customHeight="1"/>
    <row r="19" s="42" customFormat="1" ht="30" customHeight="1"/>
    <row r="20" s="42" customFormat="1" ht="30" customHeight="1"/>
    <row r="21" s="42" customFormat="1" ht="30" customHeight="1"/>
    <row r="22" s="42"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7" sqref="B37"/>
    </sheetView>
  </sheetViews>
  <sheetFormatPr defaultColWidth="9.00390625" defaultRowHeight="13.5"/>
  <cols>
    <col min="1" max="1" width="33.625" style="2" customWidth="1"/>
    <col min="2" max="2" width="7.625" style="2" customWidth="1"/>
    <col min="3" max="8" width="5.625" style="159" customWidth="1"/>
    <col min="9" max="9" width="5.625" style="3" customWidth="1"/>
    <col min="10" max="10" width="5.625" style="2" customWidth="1"/>
    <col min="11" max="16384" width="9.00390625" style="2" customWidth="1"/>
  </cols>
  <sheetData>
    <row r="1" spans="1:10" ht="24.75" customHeight="1">
      <c r="A1" s="238" t="s">
        <v>26</v>
      </c>
      <c r="B1" s="238"/>
      <c r="C1" s="238"/>
      <c r="D1" s="238"/>
      <c r="E1" s="238"/>
      <c r="F1" s="238"/>
      <c r="G1" s="238"/>
      <c r="H1" s="238"/>
      <c r="I1" s="238"/>
      <c r="J1" s="238"/>
    </row>
    <row r="2" ht="13.5" customHeight="1"/>
    <row r="3" spans="1:10" ht="13.5" customHeight="1">
      <c r="A3" s="314" t="s">
        <v>27</v>
      </c>
      <c r="B3" s="314"/>
      <c r="C3" s="314"/>
      <c r="D3" s="314"/>
      <c r="E3" s="314"/>
      <c r="F3" s="314"/>
      <c r="G3" s="314"/>
      <c r="H3" s="314"/>
      <c r="I3" s="315"/>
      <c r="J3" s="315"/>
    </row>
    <row r="4" spans="1:10" ht="13.5" customHeight="1">
      <c r="A4" s="316" t="s">
        <v>51</v>
      </c>
      <c r="B4" s="314"/>
      <c r="C4" s="314"/>
      <c r="D4" s="314"/>
      <c r="E4" s="314"/>
      <c r="F4" s="314"/>
      <c r="G4" s="314"/>
      <c r="H4" s="314"/>
      <c r="I4" s="315"/>
      <c r="J4" s="315"/>
    </row>
    <row r="5" spans="1:10" ht="13.5" customHeight="1">
      <c r="A5" s="316"/>
      <c r="B5" s="314"/>
      <c r="C5" s="314"/>
      <c r="D5" s="314"/>
      <c r="E5" s="314"/>
      <c r="F5" s="314"/>
      <c r="G5" s="314"/>
      <c r="H5" s="314"/>
      <c r="I5" s="315"/>
      <c r="J5" s="315"/>
    </row>
    <row r="6" spans="1:10" ht="13.5" customHeight="1">
      <c r="A6" s="314"/>
      <c r="B6" s="314"/>
      <c r="C6" s="314"/>
      <c r="D6" s="314"/>
      <c r="E6" s="314"/>
      <c r="F6" s="314"/>
      <c r="G6" s="314"/>
      <c r="H6" s="314"/>
      <c r="I6" s="315"/>
      <c r="J6" s="315"/>
    </row>
    <row r="7" ht="13.5" customHeight="1"/>
    <row r="8" spans="1:10" ht="13.5" customHeight="1">
      <c r="A8" s="317" t="s">
        <v>28</v>
      </c>
      <c r="B8" s="317"/>
      <c r="C8" s="317"/>
      <c r="D8" s="317"/>
      <c r="E8" s="317"/>
      <c r="F8" s="317"/>
      <c r="G8" s="317"/>
      <c r="H8" s="317"/>
      <c r="I8" s="317"/>
      <c r="J8" s="317"/>
    </row>
    <row r="9" ht="13.5" customHeight="1"/>
    <row r="10" spans="1:10" ht="13.5" customHeight="1">
      <c r="A10" s="314" t="s">
        <v>29</v>
      </c>
      <c r="B10" s="314"/>
      <c r="C10" s="314"/>
      <c r="D10" s="314"/>
      <c r="E10" s="314"/>
      <c r="F10" s="314"/>
      <c r="G10" s="314"/>
      <c r="H10" s="314"/>
      <c r="I10" s="315"/>
      <c r="J10" s="315"/>
    </row>
    <row r="11" spans="1:10" ht="13.5" customHeight="1">
      <c r="A11" s="316" t="s">
        <v>55</v>
      </c>
      <c r="B11" s="314"/>
      <c r="C11" s="314"/>
      <c r="D11" s="314"/>
      <c r="E11" s="314"/>
      <c r="F11" s="314"/>
      <c r="G11" s="314"/>
      <c r="H11" s="314"/>
      <c r="I11" s="315"/>
      <c r="J11" s="315"/>
    </row>
    <row r="12" spans="1:10" ht="13.5" customHeight="1">
      <c r="A12" s="314"/>
      <c r="B12" s="314"/>
      <c r="C12" s="314"/>
      <c r="D12" s="314"/>
      <c r="E12" s="314"/>
      <c r="F12" s="314"/>
      <c r="G12" s="314"/>
      <c r="H12" s="314"/>
      <c r="I12" s="315"/>
      <c r="J12" s="315"/>
    </row>
    <row r="13" spans="1:10" ht="13.5" customHeight="1">
      <c r="A13" s="318" t="s">
        <v>56</v>
      </c>
      <c r="B13" s="315"/>
      <c r="C13" s="315"/>
      <c r="D13" s="315"/>
      <c r="E13" s="315"/>
      <c r="F13" s="315"/>
      <c r="G13" s="315"/>
      <c r="H13" s="315"/>
      <c r="I13" s="315"/>
      <c r="J13" s="315"/>
    </row>
    <row r="14" spans="1:10" ht="13.5" customHeight="1">
      <c r="A14" s="315"/>
      <c r="B14" s="315"/>
      <c r="C14" s="315"/>
      <c r="D14" s="315"/>
      <c r="E14" s="315"/>
      <c r="F14" s="315"/>
      <c r="G14" s="315"/>
      <c r="H14" s="315"/>
      <c r="I14" s="315"/>
      <c r="J14" s="315"/>
    </row>
    <row r="15" spans="1:10" ht="13.5" customHeight="1">
      <c r="A15" s="319" t="s">
        <v>30</v>
      </c>
      <c r="B15" s="319"/>
      <c r="C15" s="319"/>
      <c r="D15" s="319"/>
      <c r="E15" s="319"/>
      <c r="F15" s="319"/>
      <c r="G15" s="319"/>
      <c r="H15" s="319"/>
      <c r="I15" s="315"/>
      <c r="J15" s="315"/>
    </row>
    <row r="16" spans="1:10" ht="13.5" customHeight="1">
      <c r="A16" s="318" t="s">
        <v>57</v>
      </c>
      <c r="B16" s="319"/>
      <c r="C16" s="319"/>
      <c r="D16" s="319"/>
      <c r="E16" s="319"/>
      <c r="F16" s="319"/>
      <c r="G16" s="319"/>
      <c r="H16" s="319"/>
      <c r="I16" s="315"/>
      <c r="J16" s="315"/>
    </row>
    <row r="17" spans="1:10" ht="13.5" customHeight="1">
      <c r="A17" s="314"/>
      <c r="B17" s="314"/>
      <c r="C17" s="314"/>
      <c r="D17" s="314"/>
      <c r="E17" s="314"/>
      <c r="F17" s="314"/>
      <c r="G17" s="314"/>
      <c r="H17" s="314"/>
      <c r="I17" s="315"/>
      <c r="J17" s="315"/>
    </row>
    <row r="18" spans="1:10" ht="13.5" customHeight="1">
      <c r="A18" s="318" t="s">
        <v>58</v>
      </c>
      <c r="B18" s="319"/>
      <c r="C18" s="319"/>
      <c r="D18" s="319"/>
      <c r="E18" s="319"/>
      <c r="F18" s="319"/>
      <c r="G18" s="319"/>
      <c r="H18" s="319"/>
      <c r="I18" s="315"/>
      <c r="J18" s="315"/>
    </row>
    <row r="19" spans="1:10" ht="13.5" customHeight="1">
      <c r="A19" s="314"/>
      <c r="B19" s="314"/>
      <c r="C19" s="314"/>
      <c r="D19" s="314"/>
      <c r="E19" s="314"/>
      <c r="F19" s="314"/>
      <c r="G19" s="314"/>
      <c r="H19" s="314"/>
      <c r="I19" s="315"/>
      <c r="J19" s="315"/>
    </row>
    <row r="20" spans="1:10" ht="13.5" customHeight="1">
      <c r="A20" s="319" t="s">
        <v>31</v>
      </c>
      <c r="B20" s="319"/>
      <c r="C20" s="319"/>
      <c r="D20" s="319"/>
      <c r="E20" s="319"/>
      <c r="F20" s="319"/>
      <c r="G20" s="319"/>
      <c r="H20" s="319"/>
      <c r="I20" s="315"/>
      <c r="J20" s="315"/>
    </row>
    <row r="21" spans="1:10" ht="13.5" customHeight="1">
      <c r="A21" s="319" t="s">
        <v>32</v>
      </c>
      <c r="B21" s="319"/>
      <c r="C21" s="319"/>
      <c r="D21" s="319"/>
      <c r="E21" s="319"/>
      <c r="F21" s="319"/>
      <c r="G21" s="319"/>
      <c r="H21" s="319"/>
      <c r="I21" s="315"/>
      <c r="J21" s="315"/>
    </row>
    <row r="22" spans="1:10" ht="13.5" customHeight="1">
      <c r="A22" s="318" t="s">
        <v>54</v>
      </c>
      <c r="B22" s="319"/>
      <c r="C22" s="319"/>
      <c r="D22" s="319"/>
      <c r="E22" s="319"/>
      <c r="F22" s="319"/>
      <c r="G22" s="319"/>
      <c r="H22" s="319"/>
      <c r="I22" s="315"/>
      <c r="J22" s="315"/>
    </row>
    <row r="23" spans="1:10" ht="13.5" customHeight="1">
      <c r="A23" s="314"/>
      <c r="B23" s="314"/>
      <c r="C23" s="314"/>
      <c r="D23" s="314"/>
      <c r="E23" s="314"/>
      <c r="F23" s="314"/>
      <c r="G23" s="314"/>
      <c r="H23" s="314"/>
      <c r="I23" s="315"/>
      <c r="J23" s="315"/>
    </row>
    <row r="24" ht="13.5" customHeight="1">
      <c r="A24" s="19"/>
    </row>
    <row r="25" spans="1:10" ht="13.5" customHeight="1">
      <c r="A25" s="19"/>
      <c r="B25" s="320" t="str">
        <f>'資格審査申請書'!H7</f>
        <v>令和　　年　　月　　日</v>
      </c>
      <c r="C25" s="320"/>
      <c r="D25" s="320"/>
      <c r="E25" s="320"/>
      <c r="F25" s="320"/>
      <c r="G25" s="320"/>
      <c r="H25" s="320"/>
      <c r="I25" s="321"/>
      <c r="J25" s="321"/>
    </row>
    <row r="26" ht="13.5" customHeight="1">
      <c r="A26" s="19"/>
    </row>
    <row r="27" ht="13.5" customHeight="1">
      <c r="A27" s="19" t="s">
        <v>33</v>
      </c>
    </row>
    <row r="28" ht="13.5" customHeight="1">
      <c r="A28" s="19"/>
    </row>
    <row r="29" ht="13.5" customHeight="1">
      <c r="A29" s="19" t="s">
        <v>34</v>
      </c>
    </row>
    <row r="30" ht="13.5" customHeight="1"/>
    <row r="31" spans="1:10" ht="30" customHeight="1">
      <c r="A31" s="20" t="s">
        <v>35</v>
      </c>
      <c r="B31" s="322">
        <f>'資格審査申請書'!C14</f>
        <v>0</v>
      </c>
      <c r="C31" s="323"/>
      <c r="D31" s="323"/>
      <c r="E31" s="323"/>
      <c r="F31" s="323"/>
      <c r="G31" s="323"/>
      <c r="H31" s="323"/>
      <c r="I31" s="323"/>
      <c r="J31" s="324"/>
    </row>
    <row r="32" spans="1:10" ht="13.5" customHeight="1">
      <c r="A32" s="20" t="s">
        <v>36</v>
      </c>
      <c r="B32" s="322">
        <f>'資格審査申請書'!C15</f>
      </c>
      <c r="C32" s="323"/>
      <c r="D32" s="323"/>
      <c r="E32" s="323"/>
      <c r="F32" s="323"/>
      <c r="G32" s="323"/>
      <c r="H32" s="323"/>
      <c r="I32" s="323"/>
      <c r="J32" s="324"/>
    </row>
    <row r="33" spans="1:10" ht="27.75" customHeight="1">
      <c r="A33" s="20" t="s">
        <v>37</v>
      </c>
      <c r="B33" s="322">
        <f>'資格審査申請書'!C16</f>
        <v>0</v>
      </c>
      <c r="C33" s="323"/>
      <c r="D33" s="323"/>
      <c r="E33" s="323"/>
      <c r="F33" s="323"/>
      <c r="G33" s="323"/>
      <c r="H33" s="323"/>
      <c r="I33" s="323"/>
      <c r="J33" s="324"/>
    </row>
    <row r="34" spans="1:10" ht="27.75" customHeight="1">
      <c r="A34" s="20" t="s">
        <v>38</v>
      </c>
      <c r="B34" s="322">
        <f>'資格審査申請書'!D18</f>
        <v>0</v>
      </c>
      <c r="C34" s="323"/>
      <c r="D34" s="323"/>
      <c r="E34" s="323"/>
      <c r="F34" s="323"/>
      <c r="G34" s="323"/>
      <c r="H34" s="323"/>
      <c r="I34" s="323"/>
      <c r="J34" s="324"/>
    </row>
    <row r="35" spans="1:10" ht="13.5" customHeight="1">
      <c r="A35" s="20" t="s">
        <v>36</v>
      </c>
      <c r="B35" s="322">
        <f>'資格審査申請書'!G17</f>
      </c>
      <c r="C35" s="323"/>
      <c r="D35" s="323"/>
      <c r="E35" s="323"/>
      <c r="F35" s="323"/>
      <c r="G35" s="323"/>
      <c r="H35" s="323"/>
      <c r="I35" s="323"/>
      <c r="J35" s="324"/>
    </row>
    <row r="36" spans="1:10" ht="27.75" customHeight="1">
      <c r="A36" s="20" t="s">
        <v>39</v>
      </c>
      <c r="B36" s="325">
        <f>'資格審査申請書'!G18</f>
        <v>0</v>
      </c>
      <c r="C36" s="326"/>
      <c r="D36" s="326"/>
      <c r="E36" s="326"/>
      <c r="F36" s="326"/>
      <c r="G36" s="326"/>
      <c r="H36" s="326"/>
      <c r="I36" s="64" t="s">
        <v>52</v>
      </c>
      <c r="J36" s="63"/>
    </row>
    <row r="37" spans="1:10" ht="27.75" customHeight="1">
      <c r="A37" s="164" t="s">
        <v>40</v>
      </c>
      <c r="B37" s="161"/>
      <c r="C37" s="162"/>
      <c r="D37" s="162" t="s">
        <v>0</v>
      </c>
      <c r="E37" s="162"/>
      <c r="F37" s="162" t="s">
        <v>1240</v>
      </c>
      <c r="G37" s="162"/>
      <c r="H37" s="163" t="s">
        <v>1241</v>
      </c>
      <c r="I37" s="165" t="s">
        <v>41</v>
      </c>
      <c r="J37" s="65"/>
    </row>
    <row r="38" spans="1:8" ht="13.5" customHeight="1">
      <c r="A38" s="3"/>
      <c r="B38" s="3"/>
      <c r="C38" s="160"/>
      <c r="D38" s="160"/>
      <c r="E38" s="160"/>
      <c r="F38" s="160"/>
      <c r="G38" s="160"/>
      <c r="H38" s="160"/>
    </row>
    <row r="39" spans="1:8" ht="13.5" customHeight="1">
      <c r="A39" s="2" t="s">
        <v>42</v>
      </c>
      <c r="B39" s="3"/>
      <c r="C39" s="160"/>
      <c r="D39" s="160"/>
      <c r="E39" s="160"/>
      <c r="F39" s="160"/>
      <c r="G39" s="160"/>
      <c r="H39" s="160"/>
    </row>
    <row r="40" spans="1:8" ht="13.5" customHeight="1">
      <c r="A40" s="3"/>
      <c r="B40" s="3"/>
      <c r="C40" s="160"/>
      <c r="D40" s="160"/>
      <c r="E40" s="160"/>
      <c r="F40" s="160"/>
      <c r="G40" s="160"/>
      <c r="H40" s="160"/>
    </row>
    <row r="41" spans="1:10" ht="30" customHeight="1">
      <c r="A41" s="20" t="s">
        <v>43</v>
      </c>
      <c r="B41" s="322">
        <f>'資格審査申請書'!C25</f>
        <v>0</v>
      </c>
      <c r="C41" s="323"/>
      <c r="D41" s="323"/>
      <c r="E41" s="323"/>
      <c r="F41" s="323"/>
      <c r="G41" s="323"/>
      <c r="H41" s="323"/>
      <c r="I41" s="323"/>
      <c r="J41" s="324"/>
    </row>
    <row r="42" spans="1:10" ht="13.5" customHeight="1">
      <c r="A42" s="20" t="s">
        <v>44</v>
      </c>
      <c r="B42" s="322">
        <f>'資格審査申請書'!C26</f>
      </c>
      <c r="C42" s="323"/>
      <c r="D42" s="323"/>
      <c r="E42" s="323"/>
      <c r="F42" s="323"/>
      <c r="G42" s="323"/>
      <c r="H42" s="323"/>
      <c r="I42" s="323"/>
      <c r="J42" s="324"/>
    </row>
    <row r="43" spans="1:10" ht="27.75" customHeight="1">
      <c r="A43" s="20" t="s">
        <v>45</v>
      </c>
      <c r="B43" s="322">
        <f>'資格審査申請書'!C27</f>
        <v>0</v>
      </c>
      <c r="C43" s="323"/>
      <c r="D43" s="323"/>
      <c r="E43" s="323"/>
      <c r="F43" s="323"/>
      <c r="G43" s="323"/>
      <c r="H43" s="323"/>
      <c r="I43" s="323"/>
      <c r="J43" s="324"/>
    </row>
    <row r="44" spans="1:10" ht="27.75" customHeight="1">
      <c r="A44" s="20" t="s">
        <v>46</v>
      </c>
      <c r="B44" s="322">
        <f>'資格審査申請書'!D29</f>
        <v>0</v>
      </c>
      <c r="C44" s="323"/>
      <c r="D44" s="323"/>
      <c r="E44" s="323"/>
      <c r="F44" s="323"/>
      <c r="G44" s="323"/>
      <c r="H44" s="323"/>
      <c r="I44" s="323"/>
      <c r="J44" s="324"/>
    </row>
    <row r="45" spans="1:10" ht="13.5" customHeight="1">
      <c r="A45" s="20" t="s">
        <v>47</v>
      </c>
      <c r="B45" s="322">
        <f>'資格審査申請書'!G28</f>
      </c>
      <c r="C45" s="323"/>
      <c r="D45" s="323"/>
      <c r="E45" s="323"/>
      <c r="F45" s="323"/>
      <c r="G45" s="323"/>
      <c r="H45" s="323"/>
      <c r="I45" s="323"/>
      <c r="J45" s="324"/>
    </row>
    <row r="46" spans="1:10" ht="27.75" customHeight="1">
      <c r="A46" s="20" t="s">
        <v>48</v>
      </c>
      <c r="B46" s="322">
        <f>'資格審査申請書'!G29</f>
        <v>0</v>
      </c>
      <c r="C46" s="323"/>
      <c r="D46" s="323"/>
      <c r="E46" s="323"/>
      <c r="F46" s="323"/>
      <c r="G46" s="323"/>
      <c r="H46" s="323"/>
      <c r="I46" s="64" t="s">
        <v>53</v>
      </c>
      <c r="J46" s="63"/>
    </row>
    <row r="47" spans="1:10" ht="27.75" customHeight="1">
      <c r="A47" s="20" t="s">
        <v>49</v>
      </c>
      <c r="B47" s="161"/>
      <c r="C47" s="162"/>
      <c r="D47" s="162" t="s">
        <v>0</v>
      </c>
      <c r="E47" s="162"/>
      <c r="F47" s="162" t="s">
        <v>1240</v>
      </c>
      <c r="G47" s="162"/>
      <c r="H47" s="163" t="s">
        <v>1241</v>
      </c>
      <c r="I47" s="165" t="s">
        <v>41</v>
      </c>
      <c r="J47" s="65"/>
    </row>
    <row r="48" ht="13.5" customHeight="1"/>
    <row r="49" spans="1:10" ht="13.5" customHeight="1">
      <c r="A49" s="327" t="s">
        <v>50</v>
      </c>
      <c r="B49" s="327"/>
      <c r="C49" s="327"/>
      <c r="D49" s="327"/>
      <c r="E49" s="327"/>
      <c r="F49" s="327"/>
      <c r="G49" s="327"/>
      <c r="H49" s="327"/>
      <c r="I49" s="315"/>
      <c r="J49" s="315"/>
    </row>
  </sheetData>
  <sheetProtection/>
  <mergeCells count="27">
    <mergeCell ref="B35:J35"/>
    <mergeCell ref="B36:H36"/>
    <mergeCell ref="B46:H46"/>
    <mergeCell ref="B45:J45"/>
    <mergeCell ref="A49:J49"/>
    <mergeCell ref="B41:J41"/>
    <mergeCell ref="B42:J42"/>
    <mergeCell ref="B43:J43"/>
    <mergeCell ref="B44:J44"/>
    <mergeCell ref="A22:J23"/>
    <mergeCell ref="B25:J25"/>
    <mergeCell ref="B31:J31"/>
    <mergeCell ref="B32:J32"/>
    <mergeCell ref="B33:J33"/>
    <mergeCell ref="B34:J34"/>
    <mergeCell ref="A13:J14"/>
    <mergeCell ref="A15:J15"/>
    <mergeCell ref="A16:J17"/>
    <mergeCell ref="A18:J19"/>
    <mergeCell ref="A20:J20"/>
    <mergeCell ref="A21:J21"/>
    <mergeCell ref="A1:J1"/>
    <mergeCell ref="A3:J3"/>
    <mergeCell ref="A4:J6"/>
    <mergeCell ref="A8:J8"/>
    <mergeCell ref="A10:J10"/>
    <mergeCell ref="A11:J12"/>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4" sqref="E4:F4"/>
    </sheetView>
  </sheetViews>
  <sheetFormatPr defaultColWidth="9.00390625" defaultRowHeight="13.5"/>
  <cols>
    <col min="1" max="1" width="15.625" style="5" customWidth="1"/>
    <col min="2" max="2" width="20.625" style="5" customWidth="1"/>
    <col min="3" max="3" width="10.625" style="5" customWidth="1"/>
    <col min="4" max="4" width="2.625" style="5" customWidth="1"/>
    <col min="5" max="5" width="36.625" style="5" customWidth="1"/>
    <col min="6" max="6" width="2.625" style="5" customWidth="1"/>
    <col min="7" max="16384" width="9.00390625" style="5" customWidth="1"/>
  </cols>
  <sheetData>
    <row r="1" spans="1:6" ht="24.75" customHeight="1">
      <c r="A1" s="328" t="s">
        <v>241</v>
      </c>
      <c r="B1" s="328"/>
      <c r="C1" s="328"/>
      <c r="D1" s="328"/>
      <c r="E1" s="328"/>
      <c r="F1" s="328"/>
    </row>
    <row r="2" spans="1:6" ht="13.5">
      <c r="A2" s="329" t="s">
        <v>242</v>
      </c>
      <c r="B2" s="329"/>
      <c r="C2" s="329"/>
      <c r="D2" s="329"/>
      <c r="E2" s="329"/>
      <c r="F2" s="329"/>
    </row>
    <row r="3" spans="1:6" ht="13.5">
      <c r="A3" s="67"/>
      <c r="B3" s="67"/>
      <c r="C3" s="67"/>
      <c r="D3" s="67"/>
      <c r="E3" s="67"/>
      <c r="F3" s="67"/>
    </row>
    <row r="4" spans="3:6" ht="19.5" customHeight="1">
      <c r="C4" s="334" t="s">
        <v>88</v>
      </c>
      <c r="D4" s="334"/>
      <c r="E4" s="334">
        <f>'資格審査申請書'!C16</f>
        <v>0</v>
      </c>
      <c r="F4" s="334"/>
    </row>
    <row r="5" spans="1:6" ht="13.5">
      <c r="A5" s="68"/>
      <c r="B5" s="68"/>
      <c r="C5" s="69"/>
      <c r="D5" s="69"/>
      <c r="E5" s="69"/>
      <c r="F5" s="69"/>
    </row>
    <row r="6" spans="1:6" ht="30" customHeight="1">
      <c r="A6" s="335" t="s">
        <v>243</v>
      </c>
      <c r="B6" s="330" t="s">
        <v>246</v>
      </c>
      <c r="C6" s="331" t="s">
        <v>251</v>
      </c>
      <c r="D6" s="332"/>
      <c r="E6" s="332"/>
      <c r="F6" s="333"/>
    </row>
    <row r="7" spans="1:6" ht="30" customHeight="1">
      <c r="A7" s="335"/>
      <c r="B7" s="330"/>
      <c r="C7" s="72" t="s">
        <v>252</v>
      </c>
      <c r="D7" s="71" t="s">
        <v>259</v>
      </c>
      <c r="E7" s="71"/>
      <c r="F7" s="70" t="s">
        <v>260</v>
      </c>
    </row>
    <row r="8" spans="1:6" ht="30" customHeight="1">
      <c r="A8" s="335"/>
      <c r="B8" s="330" t="s">
        <v>247</v>
      </c>
      <c r="C8" s="331" t="s">
        <v>253</v>
      </c>
      <c r="D8" s="332"/>
      <c r="E8" s="332"/>
      <c r="F8" s="333"/>
    </row>
    <row r="9" spans="1:6" ht="30" customHeight="1">
      <c r="A9" s="335"/>
      <c r="B9" s="330"/>
      <c r="C9" s="72" t="s">
        <v>252</v>
      </c>
      <c r="D9" s="71" t="s">
        <v>259</v>
      </c>
      <c r="E9" s="71"/>
      <c r="F9" s="70" t="s">
        <v>260</v>
      </c>
    </row>
    <row r="10" spans="1:6" ht="30" customHeight="1">
      <c r="A10" s="335"/>
      <c r="B10" s="330" t="s">
        <v>248</v>
      </c>
      <c r="C10" s="331" t="s">
        <v>254</v>
      </c>
      <c r="D10" s="332"/>
      <c r="E10" s="332"/>
      <c r="F10" s="333"/>
    </row>
    <row r="11" spans="1:6" ht="30" customHeight="1">
      <c r="A11" s="335"/>
      <c r="B11" s="330"/>
      <c r="C11" s="72" t="s">
        <v>252</v>
      </c>
      <c r="D11" s="71" t="s">
        <v>259</v>
      </c>
      <c r="E11" s="71"/>
      <c r="F11" s="70" t="s">
        <v>260</v>
      </c>
    </row>
    <row r="12" spans="1:6" ht="30" customHeight="1">
      <c r="A12" s="335"/>
      <c r="B12" s="330" t="s">
        <v>249</v>
      </c>
      <c r="C12" s="331" t="s">
        <v>255</v>
      </c>
      <c r="D12" s="332"/>
      <c r="E12" s="332"/>
      <c r="F12" s="333"/>
    </row>
    <row r="13" spans="1:6" ht="30" customHeight="1">
      <c r="A13" s="335"/>
      <c r="B13" s="330"/>
      <c r="C13" s="336" t="s">
        <v>256</v>
      </c>
      <c r="D13" s="337"/>
      <c r="E13" s="337"/>
      <c r="F13" s="338"/>
    </row>
    <row r="14" spans="1:6" ht="30" customHeight="1">
      <c r="A14" s="335"/>
      <c r="B14" s="330"/>
      <c r="C14" s="72" t="s">
        <v>252</v>
      </c>
      <c r="D14" s="71" t="s">
        <v>259</v>
      </c>
      <c r="E14" s="71"/>
      <c r="F14" s="70" t="s">
        <v>260</v>
      </c>
    </row>
    <row r="15" spans="1:6" ht="30" customHeight="1">
      <c r="A15" s="335"/>
      <c r="B15" s="330" t="s">
        <v>250</v>
      </c>
      <c r="C15" s="331" t="s">
        <v>257</v>
      </c>
      <c r="D15" s="332"/>
      <c r="E15" s="332"/>
      <c r="F15" s="333"/>
    </row>
    <row r="16" spans="1:6" ht="30" customHeight="1">
      <c r="A16" s="335"/>
      <c r="B16" s="330"/>
      <c r="C16" s="72" t="s">
        <v>252</v>
      </c>
      <c r="D16" s="71" t="s">
        <v>259</v>
      </c>
      <c r="E16" s="71"/>
      <c r="F16" s="70" t="s">
        <v>260</v>
      </c>
    </row>
    <row r="17" spans="1:6" ht="30" customHeight="1">
      <c r="A17" s="335" t="s">
        <v>244</v>
      </c>
      <c r="B17" s="331" t="s">
        <v>263</v>
      </c>
      <c r="C17" s="332"/>
      <c r="D17" s="332"/>
      <c r="E17" s="332"/>
      <c r="F17" s="333"/>
    </row>
    <row r="18" spans="1:6" ht="30" customHeight="1">
      <c r="A18" s="335"/>
      <c r="B18" s="339" t="s">
        <v>258</v>
      </c>
      <c r="C18" s="340"/>
      <c r="D18" s="340"/>
      <c r="E18" s="340"/>
      <c r="F18" s="341"/>
    </row>
    <row r="19" spans="1:6" ht="30" customHeight="1">
      <c r="A19" s="335" t="s">
        <v>245</v>
      </c>
      <c r="B19" s="331" t="s">
        <v>261</v>
      </c>
      <c r="C19" s="332"/>
      <c r="D19" s="332"/>
      <c r="E19" s="332"/>
      <c r="F19" s="333"/>
    </row>
    <row r="20" spans="1:6" ht="30" customHeight="1">
      <c r="A20" s="335"/>
      <c r="B20" s="339"/>
      <c r="C20" s="340"/>
      <c r="D20" s="340"/>
      <c r="E20" s="340"/>
      <c r="F20" s="341"/>
    </row>
    <row r="21" ht="19.5" customHeight="1">
      <c r="A21" s="5" t="s">
        <v>262</v>
      </c>
    </row>
  </sheetData>
  <sheetProtection/>
  <mergeCells count="21">
    <mergeCell ref="B10:B11"/>
    <mergeCell ref="C4:D4"/>
    <mergeCell ref="C6:F6"/>
    <mergeCell ref="C8:F8"/>
    <mergeCell ref="B15:B16"/>
    <mergeCell ref="A19:A20"/>
    <mergeCell ref="B19:F20"/>
    <mergeCell ref="B18:F18"/>
    <mergeCell ref="B17:F17"/>
    <mergeCell ref="A17:A18"/>
    <mergeCell ref="C15:F15"/>
    <mergeCell ref="A1:F1"/>
    <mergeCell ref="A2:F2"/>
    <mergeCell ref="B8:B9"/>
    <mergeCell ref="C12:F12"/>
    <mergeCell ref="E4:F4"/>
    <mergeCell ref="A6:A16"/>
    <mergeCell ref="C10:F10"/>
    <mergeCell ref="B6:B7"/>
    <mergeCell ref="C13:F13"/>
    <mergeCell ref="B12:B1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7" sqref="A7"/>
    </sheetView>
  </sheetViews>
  <sheetFormatPr defaultColWidth="9.00390625" defaultRowHeight="13.5"/>
  <cols>
    <col min="1" max="8" width="11.625" style="22" customWidth="1"/>
    <col min="9" max="16384" width="9.00390625" style="22" customWidth="1"/>
  </cols>
  <sheetData>
    <row r="1" spans="1:8" ht="24">
      <c r="A1" s="256" t="s">
        <v>281</v>
      </c>
      <c r="B1" s="256"/>
      <c r="C1" s="256"/>
      <c r="D1" s="256"/>
      <c r="E1" s="256"/>
      <c r="F1" s="256"/>
      <c r="G1" s="256"/>
      <c r="H1" s="256"/>
    </row>
    <row r="2" spans="1:8" ht="13.5">
      <c r="A2" s="342" t="s">
        <v>264</v>
      </c>
      <c r="B2" s="342"/>
      <c r="C2" s="342"/>
      <c r="D2" s="342"/>
      <c r="E2" s="342"/>
      <c r="F2" s="342"/>
      <c r="G2" s="342"/>
      <c r="H2" s="342"/>
    </row>
    <row r="3" spans="1:8" ht="13.5">
      <c r="A3" s="150"/>
      <c r="B3" s="150"/>
      <c r="C3" s="150"/>
      <c r="D3" s="150"/>
      <c r="E3" s="150"/>
      <c r="F3" s="150"/>
      <c r="G3" s="150"/>
      <c r="H3" s="150"/>
    </row>
    <row r="4" spans="1:8" ht="19.5" customHeight="1">
      <c r="A4" s="150"/>
      <c r="B4" s="150"/>
      <c r="C4" s="150"/>
      <c r="D4" s="150"/>
      <c r="E4" s="155" t="s">
        <v>1234</v>
      </c>
      <c r="F4" s="343">
        <f>'資格審査申請書'!C16</f>
        <v>0</v>
      </c>
      <c r="G4" s="343"/>
      <c r="H4" s="343"/>
    </row>
    <row r="6" spans="1:8" ht="30" customHeight="1">
      <c r="A6" s="34" t="s">
        <v>265</v>
      </c>
      <c r="B6" s="34" t="s">
        <v>266</v>
      </c>
      <c r="C6" s="34" t="s">
        <v>267</v>
      </c>
      <c r="D6" s="34" t="s">
        <v>268</v>
      </c>
      <c r="E6" s="73" t="s">
        <v>269</v>
      </c>
      <c r="F6" s="34" t="s">
        <v>270</v>
      </c>
      <c r="G6" s="73" t="s">
        <v>272</v>
      </c>
      <c r="H6" s="34" t="s">
        <v>271</v>
      </c>
    </row>
    <row r="7" spans="1:8" ht="34.5" customHeight="1">
      <c r="A7" s="48"/>
      <c r="B7" s="48"/>
      <c r="C7" s="48"/>
      <c r="D7" s="48"/>
      <c r="E7" s="48"/>
      <c r="F7" s="48"/>
      <c r="G7" s="48"/>
      <c r="H7" s="48"/>
    </row>
    <row r="8" spans="1:8" ht="34.5" customHeight="1">
      <c r="A8" s="48"/>
      <c r="B8" s="48"/>
      <c r="C8" s="48"/>
      <c r="D8" s="48"/>
      <c r="E8" s="48"/>
      <c r="F8" s="48"/>
      <c r="G8" s="48"/>
      <c r="H8" s="48"/>
    </row>
    <row r="9" spans="1:8" ht="34.5" customHeight="1">
      <c r="A9" s="48"/>
      <c r="B9" s="48"/>
      <c r="C9" s="48"/>
      <c r="D9" s="48"/>
      <c r="E9" s="48"/>
      <c r="F9" s="48"/>
      <c r="G9" s="48"/>
      <c r="H9" s="48"/>
    </row>
    <row r="10" spans="1:8" ht="34.5" customHeight="1">
      <c r="A10" s="48"/>
      <c r="B10" s="48"/>
      <c r="C10" s="48"/>
      <c r="D10" s="48"/>
      <c r="E10" s="48"/>
      <c r="F10" s="48"/>
      <c r="G10" s="48"/>
      <c r="H10" s="48"/>
    </row>
    <row r="11" spans="1:8" ht="34.5" customHeight="1">
      <c r="A11" s="48"/>
      <c r="B11" s="48"/>
      <c r="C11" s="48"/>
      <c r="D11" s="48"/>
      <c r="E11" s="48"/>
      <c r="F11" s="48"/>
      <c r="G11" s="48"/>
      <c r="H11" s="48"/>
    </row>
    <row r="12" spans="1:8" ht="34.5" customHeight="1">
      <c r="A12" s="48"/>
      <c r="B12" s="48"/>
      <c r="C12" s="48"/>
      <c r="D12" s="48"/>
      <c r="E12" s="48"/>
      <c r="F12" s="48"/>
      <c r="G12" s="48"/>
      <c r="H12" s="48"/>
    </row>
    <row r="13" spans="1:8" ht="34.5" customHeight="1">
      <c r="A13" s="48"/>
      <c r="B13" s="48"/>
      <c r="C13" s="48"/>
      <c r="D13" s="48"/>
      <c r="E13" s="48"/>
      <c r="F13" s="48"/>
      <c r="G13" s="48"/>
      <c r="H13" s="48"/>
    </row>
    <row r="14" spans="1:8" ht="34.5" customHeight="1">
      <c r="A14" s="48"/>
      <c r="B14" s="48"/>
      <c r="C14" s="48"/>
      <c r="D14" s="48"/>
      <c r="E14" s="48"/>
      <c r="F14" s="48"/>
      <c r="G14" s="48"/>
      <c r="H14" s="48"/>
    </row>
    <row r="15" spans="1:8" ht="34.5" customHeight="1">
      <c r="A15" s="48"/>
      <c r="B15" s="48"/>
      <c r="C15" s="48"/>
      <c r="D15" s="48"/>
      <c r="E15" s="48"/>
      <c r="F15" s="48"/>
      <c r="G15" s="48"/>
      <c r="H15" s="48"/>
    </row>
    <row r="16" spans="1:8" ht="34.5" customHeight="1">
      <c r="A16" s="48"/>
      <c r="B16" s="48"/>
      <c r="C16" s="48"/>
      <c r="D16" s="48"/>
      <c r="E16" s="48"/>
      <c r="F16" s="48"/>
      <c r="G16" s="48"/>
      <c r="H16" s="48"/>
    </row>
    <row r="17" spans="1:8" ht="34.5" customHeight="1">
      <c r="A17" s="48"/>
      <c r="B17" s="48"/>
      <c r="C17" s="48"/>
      <c r="D17" s="48"/>
      <c r="E17" s="48"/>
      <c r="F17" s="48"/>
      <c r="G17" s="48"/>
      <c r="H17" s="48"/>
    </row>
    <row r="18" spans="1:8" ht="34.5" customHeight="1">
      <c r="A18" s="48"/>
      <c r="B18" s="48"/>
      <c r="C18" s="48"/>
      <c r="D18" s="48"/>
      <c r="E18" s="48"/>
      <c r="F18" s="48"/>
      <c r="G18" s="48"/>
      <c r="H18" s="48"/>
    </row>
    <row r="19" spans="1:8" ht="34.5" customHeight="1">
      <c r="A19" s="48"/>
      <c r="B19" s="48"/>
      <c r="C19" s="48"/>
      <c r="D19" s="48"/>
      <c r="E19" s="48"/>
      <c r="F19" s="48"/>
      <c r="G19" s="48"/>
      <c r="H19" s="48"/>
    </row>
    <row r="20" spans="1:8" ht="34.5" customHeight="1">
      <c r="A20" s="48"/>
      <c r="B20" s="48"/>
      <c r="C20" s="48"/>
      <c r="D20" s="48"/>
      <c r="E20" s="48"/>
      <c r="F20" s="48"/>
      <c r="G20" s="48"/>
      <c r="H20" s="48"/>
    </row>
    <row r="21" spans="1:8" ht="34.5" customHeight="1">
      <c r="A21" s="48"/>
      <c r="B21" s="48"/>
      <c r="C21" s="48"/>
      <c r="D21" s="48"/>
      <c r="E21" s="48"/>
      <c r="F21" s="48"/>
      <c r="G21" s="48"/>
      <c r="H21" s="48"/>
    </row>
    <row r="22" spans="1:8" ht="34.5" customHeight="1">
      <c r="A22" s="48"/>
      <c r="B22" s="48"/>
      <c r="C22" s="48"/>
      <c r="D22" s="48"/>
      <c r="E22" s="48"/>
      <c r="F22" s="48"/>
      <c r="G22" s="48"/>
      <c r="H22" s="48"/>
    </row>
    <row r="23" spans="1:8" ht="34.5" customHeight="1">
      <c r="A23" s="48"/>
      <c r="B23" s="48"/>
      <c r="C23" s="48"/>
      <c r="D23" s="48"/>
      <c r="E23" s="48"/>
      <c r="F23" s="48"/>
      <c r="G23" s="48"/>
      <c r="H23" s="48"/>
    </row>
    <row r="25" spans="1:7" ht="13.5">
      <c r="A25" s="22" t="s">
        <v>273</v>
      </c>
      <c r="B25" s="22" t="s">
        <v>274</v>
      </c>
      <c r="D25" s="22" t="s">
        <v>276</v>
      </c>
      <c r="E25" s="22" t="s">
        <v>277</v>
      </c>
      <c r="F25" s="22" t="s">
        <v>278</v>
      </c>
      <c r="G25" s="22" t="s">
        <v>279</v>
      </c>
    </row>
    <row r="26" spans="2:4" ht="13.5">
      <c r="B26" s="22" t="s">
        <v>275</v>
      </c>
      <c r="D26" s="22" t="s">
        <v>280</v>
      </c>
    </row>
  </sheetData>
  <sheetProtection/>
  <mergeCells count="3">
    <mergeCell ref="A1:H1"/>
    <mergeCell ref="A2:H2"/>
    <mergeCell ref="F4:H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1">
      <selection activeCell="B5" sqref="B5:G5"/>
    </sheetView>
  </sheetViews>
  <sheetFormatPr defaultColWidth="9.00390625" defaultRowHeight="13.5"/>
  <cols>
    <col min="1" max="16384" width="9.00390625" style="22" customWidth="1"/>
  </cols>
  <sheetData>
    <row r="1" ht="19.5" customHeight="1"/>
    <row r="2" spans="1:9" ht="24.75" customHeight="1">
      <c r="A2" s="256" t="s">
        <v>1179</v>
      </c>
      <c r="B2" s="256"/>
      <c r="C2" s="256"/>
      <c r="D2" s="256"/>
      <c r="E2" s="256"/>
      <c r="F2" s="256"/>
      <c r="G2" s="256"/>
      <c r="H2" s="256"/>
      <c r="I2" s="256"/>
    </row>
    <row r="3" s="36" customFormat="1" ht="19.5" customHeight="1"/>
    <row r="4" s="36" customFormat="1" ht="19.5" customHeight="1"/>
    <row r="5" spans="2:8" s="36" customFormat="1" ht="19.5" customHeight="1">
      <c r="B5" s="344">
        <f>'資格審査申請書'!C16</f>
        <v>0</v>
      </c>
      <c r="C5" s="344"/>
      <c r="D5" s="344"/>
      <c r="E5" s="344"/>
      <c r="F5" s="344"/>
      <c r="G5" s="344"/>
      <c r="H5" s="37" t="s">
        <v>1180</v>
      </c>
    </row>
    <row r="6" spans="2:7" s="36" customFormat="1" ht="19.5" customHeight="1">
      <c r="B6" s="140"/>
      <c r="C6" s="140"/>
      <c r="D6" s="140"/>
      <c r="E6" s="140"/>
      <c r="F6" s="140"/>
      <c r="G6" s="140"/>
    </row>
    <row r="7" s="36" customFormat="1" ht="19.5" customHeight="1"/>
    <row r="8" spans="1:9" s="36" customFormat="1" ht="19.5" customHeight="1">
      <c r="A8" s="296" t="s">
        <v>1187</v>
      </c>
      <c r="B8" s="296"/>
      <c r="C8" s="296"/>
      <c r="D8" s="296"/>
      <c r="E8" s="296"/>
      <c r="F8" s="296"/>
      <c r="G8" s="296"/>
      <c r="H8" s="296"/>
      <c r="I8" s="296"/>
    </row>
    <row r="9" s="36" customFormat="1" ht="19.5" customHeight="1"/>
    <row r="10" s="36" customFormat="1" ht="19.5" customHeight="1"/>
    <row r="11" spans="1:9" s="36" customFormat="1" ht="19.5" customHeight="1">
      <c r="A11" s="296" t="s">
        <v>1181</v>
      </c>
      <c r="B11" s="296"/>
      <c r="C11" s="296"/>
      <c r="D11" s="296"/>
      <c r="E11" s="296"/>
      <c r="F11" s="296"/>
      <c r="G11" s="296"/>
      <c r="H11" s="296"/>
      <c r="I11" s="296"/>
    </row>
    <row r="12" s="36" customFormat="1" ht="19.5" customHeight="1"/>
    <row r="13" s="36" customFormat="1" ht="19.5" customHeight="1"/>
    <row r="14" s="36" customFormat="1" ht="19.5" customHeight="1"/>
    <row r="15" spans="4:6" s="36" customFormat="1" ht="30" customHeight="1">
      <c r="D15" s="312" t="s">
        <v>1182</v>
      </c>
      <c r="E15" s="312"/>
      <c r="F15" s="312"/>
    </row>
    <row r="16" spans="4:6" s="36" customFormat="1" ht="19.5" customHeight="1">
      <c r="D16" s="312"/>
      <c r="E16" s="312"/>
      <c r="F16" s="312"/>
    </row>
    <row r="17" spans="4:6" s="36" customFormat="1" ht="19.5" customHeight="1">
      <c r="D17" s="312"/>
      <c r="E17" s="312"/>
      <c r="F17" s="312"/>
    </row>
    <row r="18" spans="4:6" s="36" customFormat="1" ht="19.5" customHeight="1">
      <c r="D18" s="312"/>
      <c r="E18" s="312"/>
      <c r="F18" s="312"/>
    </row>
    <row r="19" spans="4:6" s="36" customFormat="1" ht="19.5" customHeight="1">
      <c r="D19" s="312"/>
      <c r="E19" s="312"/>
      <c r="F19" s="312"/>
    </row>
    <row r="20" spans="4:6" s="36" customFormat="1" ht="19.5" customHeight="1">
      <c r="D20" s="312"/>
      <c r="E20" s="312"/>
      <c r="F20" s="312"/>
    </row>
    <row r="21" spans="4:6" s="36" customFormat="1" ht="19.5" customHeight="1">
      <c r="D21" s="312"/>
      <c r="E21" s="312"/>
      <c r="F21" s="312"/>
    </row>
    <row r="22" spans="4:6" s="36" customFormat="1" ht="19.5" customHeight="1">
      <c r="D22" s="312"/>
      <c r="E22" s="312"/>
      <c r="F22" s="312"/>
    </row>
    <row r="23" s="36" customFormat="1" ht="19.5" customHeight="1"/>
    <row r="24" s="36" customFormat="1" ht="19.5" customHeight="1"/>
    <row r="25" s="36" customFormat="1" ht="19.5" customHeight="1"/>
    <row r="26" s="36" customFormat="1" ht="19.5" customHeight="1"/>
    <row r="27" s="36" customFormat="1" ht="19.5" customHeight="1"/>
    <row r="28" s="36" customFormat="1" ht="19.5" customHeight="1"/>
    <row r="29" s="36" customFormat="1" ht="19.5" customHeight="1"/>
    <row r="30" s="36" customFormat="1" ht="19.5" customHeight="1">
      <c r="E30" s="36" t="s">
        <v>1183</v>
      </c>
    </row>
    <row r="31" s="36" customFormat="1" ht="19.5" customHeight="1">
      <c r="E31" s="36" t="s">
        <v>1184</v>
      </c>
    </row>
    <row r="32" s="36" customFormat="1" ht="19.5" customHeight="1">
      <c r="E32" s="36" t="s">
        <v>1185</v>
      </c>
    </row>
    <row r="33" s="36" customFormat="1" ht="19.5" customHeight="1">
      <c r="E33" s="36" t="s">
        <v>1186</v>
      </c>
    </row>
    <row r="34" s="36" customFormat="1" ht="19.5" customHeight="1"/>
    <row r="35" s="36" customFormat="1" ht="19.5" customHeight="1"/>
    <row r="36" s="36" customFormat="1" ht="19.5" customHeight="1"/>
    <row r="37" s="36" customFormat="1" ht="19.5" customHeight="1"/>
    <row r="38" s="36" customFormat="1" ht="19.5" customHeight="1"/>
  </sheetData>
  <sheetProtection/>
  <mergeCells count="6">
    <mergeCell ref="A2:I2"/>
    <mergeCell ref="B5:G5"/>
    <mergeCell ref="A8:I8"/>
    <mergeCell ref="A11:I11"/>
    <mergeCell ref="D15:F15"/>
    <mergeCell ref="D16:F22"/>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345"/>
  <sheetViews>
    <sheetView view="pageBreakPreview" zoomScale="90" zoomScaleSheetLayoutView="90" zoomScalePageLayoutView="0" workbookViewId="0" topLeftCell="A1">
      <selection activeCell="E1" sqref="E1"/>
    </sheetView>
  </sheetViews>
  <sheetFormatPr defaultColWidth="9.00390625" defaultRowHeight="13.5"/>
  <cols>
    <col min="1" max="1" width="6.625" style="137" customWidth="1"/>
    <col min="2" max="4" width="25.625" style="126" customWidth="1"/>
    <col min="5" max="16384" width="9.00390625" style="126" customWidth="1"/>
  </cols>
  <sheetData>
    <row r="1" spans="1:4" ht="24">
      <c r="A1" s="134"/>
      <c r="B1" s="130" t="s">
        <v>294</v>
      </c>
      <c r="C1" s="130"/>
      <c r="D1" s="130"/>
    </row>
    <row r="2" spans="1:4" ht="13.5" customHeight="1">
      <c r="A2" s="138" t="s">
        <v>148</v>
      </c>
      <c r="B2" s="132" t="s">
        <v>1170</v>
      </c>
      <c r="C2" s="133" t="s">
        <v>1171</v>
      </c>
      <c r="D2" s="128" t="s">
        <v>296</v>
      </c>
    </row>
    <row r="3" spans="1:4" ht="13.5">
      <c r="A3" s="135">
        <v>111</v>
      </c>
      <c r="B3" s="92" t="s">
        <v>300</v>
      </c>
      <c r="C3" s="79" t="s">
        <v>302</v>
      </c>
      <c r="D3" s="79" t="s">
        <v>305</v>
      </c>
    </row>
    <row r="4" spans="1:4" ht="13.5">
      <c r="A4" s="135">
        <v>112</v>
      </c>
      <c r="B4" s="92" t="s">
        <v>300</v>
      </c>
      <c r="C4" s="79" t="s">
        <v>302</v>
      </c>
      <c r="D4" s="79" t="s">
        <v>310</v>
      </c>
    </row>
    <row r="5" spans="1:4" ht="13.5">
      <c r="A5" s="135">
        <v>121</v>
      </c>
      <c r="B5" s="92" t="s">
        <v>300</v>
      </c>
      <c r="C5" s="79" t="s">
        <v>313</v>
      </c>
      <c r="D5" s="79" t="s">
        <v>316</v>
      </c>
    </row>
    <row r="6" spans="1:4" ht="13.5">
      <c r="A6" s="135">
        <v>122</v>
      </c>
      <c r="B6" s="92" t="s">
        <v>300</v>
      </c>
      <c r="C6" s="79" t="s">
        <v>313</v>
      </c>
      <c r="D6" s="79" t="s">
        <v>321</v>
      </c>
    </row>
    <row r="7" spans="1:4" ht="13.5">
      <c r="A7" s="135">
        <v>123</v>
      </c>
      <c r="B7" s="92" t="s">
        <v>300</v>
      </c>
      <c r="C7" s="79" t="s">
        <v>313</v>
      </c>
      <c r="D7" s="79" t="s">
        <v>326</v>
      </c>
    </row>
    <row r="8" spans="1:4" ht="13.5">
      <c r="A8" s="135">
        <v>124</v>
      </c>
      <c r="B8" s="92" t="s">
        <v>300</v>
      </c>
      <c r="C8" s="79" t="s">
        <v>313</v>
      </c>
      <c r="D8" s="79" t="s">
        <v>331</v>
      </c>
    </row>
    <row r="9" spans="1:4" ht="13.5">
      <c r="A9" s="135">
        <v>125</v>
      </c>
      <c r="B9" s="92" t="s">
        <v>300</v>
      </c>
      <c r="C9" s="79" t="s">
        <v>313</v>
      </c>
      <c r="D9" s="79" t="s">
        <v>335</v>
      </c>
    </row>
    <row r="10" spans="1:4" ht="13.5">
      <c r="A10" s="135">
        <v>131</v>
      </c>
      <c r="B10" s="92" t="s">
        <v>300</v>
      </c>
      <c r="C10" s="79" t="s">
        <v>338</v>
      </c>
      <c r="D10" s="79" t="s">
        <v>340</v>
      </c>
    </row>
    <row r="11" spans="1:4" ht="13.5">
      <c r="A11" s="135">
        <v>132</v>
      </c>
      <c r="B11" s="92" t="s">
        <v>300</v>
      </c>
      <c r="C11" s="79" t="s">
        <v>338</v>
      </c>
      <c r="D11" s="79" t="s">
        <v>345</v>
      </c>
    </row>
    <row r="12" spans="1:4" ht="13.5">
      <c r="A12" s="135">
        <v>141</v>
      </c>
      <c r="B12" s="92" t="s">
        <v>300</v>
      </c>
      <c r="C12" s="79" t="s">
        <v>348</v>
      </c>
      <c r="D12" s="79" t="s">
        <v>350</v>
      </c>
    </row>
    <row r="13" spans="1:4" ht="13.5">
      <c r="A13" s="135">
        <v>142</v>
      </c>
      <c r="B13" s="92" t="s">
        <v>300</v>
      </c>
      <c r="C13" s="79" t="s">
        <v>348</v>
      </c>
      <c r="D13" s="79" t="s">
        <v>355</v>
      </c>
    </row>
    <row r="14" spans="1:4" ht="13.5">
      <c r="A14" s="135">
        <v>151</v>
      </c>
      <c r="B14" s="92" t="s">
        <v>300</v>
      </c>
      <c r="C14" s="79" t="s">
        <v>358</v>
      </c>
      <c r="D14" s="79" t="s">
        <v>360</v>
      </c>
    </row>
    <row r="15" spans="1:4" ht="13.5">
      <c r="A15" s="135">
        <v>152</v>
      </c>
      <c r="B15" s="92" t="s">
        <v>300</v>
      </c>
      <c r="C15" s="79" t="s">
        <v>358</v>
      </c>
      <c r="D15" s="79" t="s">
        <v>364</v>
      </c>
    </row>
    <row r="16" spans="1:4" ht="13.5">
      <c r="A16" s="135">
        <v>153</v>
      </c>
      <c r="B16" s="92" t="s">
        <v>300</v>
      </c>
      <c r="C16" s="79" t="s">
        <v>358</v>
      </c>
      <c r="D16" s="79" t="s">
        <v>368</v>
      </c>
    </row>
    <row r="17" spans="1:4" ht="13.5">
      <c r="A17" s="135">
        <v>191</v>
      </c>
      <c r="B17" s="92" t="s">
        <v>300</v>
      </c>
      <c r="C17" s="79" t="s">
        <v>371</v>
      </c>
      <c r="D17" s="79" t="s">
        <v>373</v>
      </c>
    </row>
    <row r="18" spans="1:4" ht="13.5" customHeight="1">
      <c r="A18" s="135">
        <v>211</v>
      </c>
      <c r="B18" s="131" t="s">
        <v>375</v>
      </c>
      <c r="C18" s="79" t="s">
        <v>180</v>
      </c>
      <c r="D18" s="79" t="s">
        <v>384</v>
      </c>
    </row>
    <row r="19" spans="1:4" ht="13.5">
      <c r="A19" s="135">
        <v>212</v>
      </c>
      <c r="B19" s="131" t="s">
        <v>375</v>
      </c>
      <c r="C19" s="79" t="s">
        <v>180</v>
      </c>
      <c r="D19" s="79" t="s">
        <v>182</v>
      </c>
    </row>
    <row r="20" spans="1:4" ht="13.5">
      <c r="A20" s="135">
        <v>213</v>
      </c>
      <c r="B20" s="131" t="s">
        <v>375</v>
      </c>
      <c r="C20" s="79" t="s">
        <v>180</v>
      </c>
      <c r="D20" s="79" t="s">
        <v>186</v>
      </c>
    </row>
    <row r="21" spans="1:4" ht="13.5">
      <c r="A21" s="135">
        <v>214</v>
      </c>
      <c r="B21" s="131" t="s">
        <v>375</v>
      </c>
      <c r="C21" s="79" t="s">
        <v>180</v>
      </c>
      <c r="D21" s="79" t="s">
        <v>396</v>
      </c>
    </row>
    <row r="22" spans="1:4" ht="13.5">
      <c r="A22" s="135">
        <v>215</v>
      </c>
      <c r="B22" s="131" t="s">
        <v>375</v>
      </c>
      <c r="C22" s="79" t="s">
        <v>180</v>
      </c>
      <c r="D22" s="79" t="s">
        <v>399</v>
      </c>
    </row>
    <row r="23" spans="1:4" ht="13.5">
      <c r="A23" s="135">
        <v>221</v>
      </c>
      <c r="B23" s="131" t="s">
        <v>375</v>
      </c>
      <c r="C23" s="79" t="s">
        <v>403</v>
      </c>
      <c r="D23" s="79" t="s">
        <v>405</v>
      </c>
    </row>
    <row r="24" spans="1:4" ht="13.5">
      <c r="A24" s="135">
        <v>222</v>
      </c>
      <c r="B24" s="131" t="s">
        <v>375</v>
      </c>
      <c r="C24" s="79" t="s">
        <v>403</v>
      </c>
      <c r="D24" s="79" t="s">
        <v>193</v>
      </c>
    </row>
    <row r="25" spans="1:4" ht="13.5">
      <c r="A25" s="135">
        <v>223</v>
      </c>
      <c r="B25" s="131" t="s">
        <v>375</v>
      </c>
      <c r="C25" s="79" t="s">
        <v>403</v>
      </c>
      <c r="D25" s="79" t="s">
        <v>413</v>
      </c>
    </row>
    <row r="26" spans="1:4" ht="13.5">
      <c r="A26" s="135">
        <v>224</v>
      </c>
      <c r="B26" s="131" t="s">
        <v>375</v>
      </c>
      <c r="C26" s="79" t="s">
        <v>403</v>
      </c>
      <c r="D26" s="79" t="s">
        <v>197</v>
      </c>
    </row>
    <row r="27" spans="1:4" ht="13.5">
      <c r="A27" s="135">
        <v>231</v>
      </c>
      <c r="B27" s="131" t="s">
        <v>375</v>
      </c>
      <c r="C27" s="79" t="s">
        <v>421</v>
      </c>
      <c r="D27" s="79" t="s">
        <v>423</v>
      </c>
    </row>
    <row r="28" spans="1:4" ht="13.5">
      <c r="A28" s="135">
        <v>232</v>
      </c>
      <c r="B28" s="131" t="s">
        <v>375</v>
      </c>
      <c r="C28" s="79" t="s">
        <v>421</v>
      </c>
      <c r="D28" s="79" t="s">
        <v>430</v>
      </c>
    </row>
    <row r="29" spans="1:4" ht="13.5">
      <c r="A29" s="135">
        <v>233</v>
      </c>
      <c r="B29" s="131" t="s">
        <v>375</v>
      </c>
      <c r="C29" s="79" t="s">
        <v>421</v>
      </c>
      <c r="D29" s="79" t="s">
        <v>434</v>
      </c>
    </row>
    <row r="30" spans="1:4" ht="13.5">
      <c r="A30" s="135">
        <v>234</v>
      </c>
      <c r="B30" s="131" t="s">
        <v>375</v>
      </c>
      <c r="C30" s="79" t="s">
        <v>421</v>
      </c>
      <c r="D30" s="79" t="s">
        <v>440</v>
      </c>
    </row>
    <row r="31" spans="1:4" ht="13.5">
      <c r="A31" s="135">
        <v>235</v>
      </c>
      <c r="B31" s="131" t="s">
        <v>375</v>
      </c>
      <c r="C31" s="79" t="s">
        <v>421</v>
      </c>
      <c r="D31" s="79" t="s">
        <v>444</v>
      </c>
    </row>
    <row r="32" spans="1:4" ht="13.5">
      <c r="A32" s="135">
        <v>241</v>
      </c>
      <c r="B32" s="131" t="s">
        <v>375</v>
      </c>
      <c r="C32" s="79" t="s">
        <v>448</v>
      </c>
      <c r="D32" s="79" t="s">
        <v>451</v>
      </c>
    </row>
    <row r="33" spans="1:4" ht="13.5">
      <c r="A33" s="135">
        <v>242</v>
      </c>
      <c r="B33" s="131" t="s">
        <v>375</v>
      </c>
      <c r="C33" s="79" t="s">
        <v>448</v>
      </c>
      <c r="D33" s="79" t="s">
        <v>454</v>
      </c>
    </row>
    <row r="34" spans="1:4" ht="13.5">
      <c r="A34" s="135">
        <v>291</v>
      </c>
      <c r="B34" s="131" t="s">
        <v>375</v>
      </c>
      <c r="C34" s="79" t="s">
        <v>371</v>
      </c>
      <c r="D34" s="79" t="s">
        <v>373</v>
      </c>
    </row>
    <row r="35" spans="1:4" ht="13.5" customHeight="1">
      <c r="A35" s="135">
        <v>311</v>
      </c>
      <c r="B35" s="92" t="s">
        <v>301</v>
      </c>
      <c r="C35" s="79" t="s">
        <v>306</v>
      </c>
      <c r="D35" s="79" t="s">
        <v>308</v>
      </c>
    </row>
    <row r="36" spans="1:4" ht="13.5" customHeight="1">
      <c r="A36" s="135">
        <v>312</v>
      </c>
      <c r="B36" s="92" t="s">
        <v>301</v>
      </c>
      <c r="C36" s="79" t="s">
        <v>306</v>
      </c>
      <c r="D36" s="79" t="s">
        <v>312</v>
      </c>
    </row>
    <row r="37" spans="1:4" ht="13.5" customHeight="1">
      <c r="A37" s="135">
        <v>313</v>
      </c>
      <c r="B37" s="92" t="s">
        <v>301</v>
      </c>
      <c r="C37" s="79" t="s">
        <v>306</v>
      </c>
      <c r="D37" s="79" t="s">
        <v>319</v>
      </c>
    </row>
    <row r="38" spans="1:4" ht="13.5">
      <c r="A38" s="135">
        <v>314</v>
      </c>
      <c r="B38" s="92" t="s">
        <v>301</v>
      </c>
      <c r="C38" s="79" t="s">
        <v>306</v>
      </c>
      <c r="D38" s="79" t="s">
        <v>324</v>
      </c>
    </row>
    <row r="39" spans="1:4" ht="13.5">
      <c r="A39" s="135">
        <v>321</v>
      </c>
      <c r="B39" s="92" t="s">
        <v>301</v>
      </c>
      <c r="C39" s="79" t="s">
        <v>327</v>
      </c>
      <c r="D39" s="79" t="s">
        <v>329</v>
      </c>
    </row>
    <row r="40" spans="1:4" ht="13.5">
      <c r="A40" s="135">
        <v>322</v>
      </c>
      <c r="B40" s="92" t="s">
        <v>301</v>
      </c>
      <c r="C40" s="79" t="s">
        <v>327</v>
      </c>
      <c r="D40" s="79" t="s">
        <v>333</v>
      </c>
    </row>
    <row r="41" spans="1:4" ht="13.5">
      <c r="A41" s="135">
        <v>323</v>
      </c>
      <c r="B41" s="92" t="s">
        <v>301</v>
      </c>
      <c r="C41" s="79" t="s">
        <v>327</v>
      </c>
      <c r="D41" s="79" t="s">
        <v>337</v>
      </c>
    </row>
    <row r="42" spans="1:4" ht="13.5">
      <c r="A42" s="135">
        <v>331</v>
      </c>
      <c r="B42" s="92" t="s">
        <v>301</v>
      </c>
      <c r="C42" s="79" t="s">
        <v>341</v>
      </c>
      <c r="D42" s="79" t="s">
        <v>343</v>
      </c>
    </row>
    <row r="43" spans="1:4" ht="13.5">
      <c r="A43" s="135">
        <v>332</v>
      </c>
      <c r="B43" s="92" t="s">
        <v>301</v>
      </c>
      <c r="C43" s="79" t="s">
        <v>341</v>
      </c>
      <c r="D43" s="79" t="s">
        <v>347</v>
      </c>
    </row>
    <row r="44" spans="1:4" ht="13.5">
      <c r="A44" s="135">
        <v>341</v>
      </c>
      <c r="B44" s="92" t="s">
        <v>301</v>
      </c>
      <c r="C44" s="79" t="s">
        <v>351</v>
      </c>
      <c r="D44" s="79" t="s">
        <v>353</v>
      </c>
    </row>
    <row r="45" spans="1:4" ht="13.5">
      <c r="A45" s="135">
        <v>342</v>
      </c>
      <c r="B45" s="92" t="s">
        <v>301</v>
      </c>
      <c r="C45" s="79" t="s">
        <v>351</v>
      </c>
      <c r="D45" s="79" t="s">
        <v>357</v>
      </c>
    </row>
    <row r="46" spans="1:4" ht="13.5">
      <c r="A46" s="135">
        <v>343</v>
      </c>
      <c r="B46" s="92" t="s">
        <v>301</v>
      </c>
      <c r="C46" s="79" t="s">
        <v>351</v>
      </c>
      <c r="D46" s="79" t="s">
        <v>362</v>
      </c>
    </row>
    <row r="47" spans="1:4" ht="13.5">
      <c r="A47" s="135">
        <v>344</v>
      </c>
      <c r="B47" s="92" t="s">
        <v>301</v>
      </c>
      <c r="C47" s="79" t="s">
        <v>351</v>
      </c>
      <c r="D47" s="79" t="s">
        <v>366</v>
      </c>
    </row>
    <row r="48" spans="1:4" ht="13.5">
      <c r="A48" s="135">
        <v>345</v>
      </c>
      <c r="B48" s="92" t="s">
        <v>301</v>
      </c>
      <c r="C48" s="79" t="s">
        <v>351</v>
      </c>
      <c r="D48" s="79" t="s">
        <v>370</v>
      </c>
    </row>
    <row r="49" spans="1:4" ht="13.5">
      <c r="A49" s="135">
        <v>346</v>
      </c>
      <c r="B49" s="92" t="s">
        <v>301</v>
      </c>
      <c r="C49" s="79" t="s">
        <v>351</v>
      </c>
      <c r="D49" s="79" t="s">
        <v>256</v>
      </c>
    </row>
    <row r="50" spans="1:4" ht="13.5">
      <c r="A50" s="135">
        <v>351</v>
      </c>
      <c r="B50" s="92" t="s">
        <v>301</v>
      </c>
      <c r="C50" s="79" t="s">
        <v>376</v>
      </c>
      <c r="D50" s="79" t="s">
        <v>378</v>
      </c>
    </row>
    <row r="51" spans="1:4" ht="13.5">
      <c r="A51" s="135">
        <v>352</v>
      </c>
      <c r="B51" s="92" t="s">
        <v>301</v>
      </c>
      <c r="C51" s="79" t="s">
        <v>376</v>
      </c>
      <c r="D51" s="79" t="s">
        <v>381</v>
      </c>
    </row>
    <row r="52" spans="1:4" ht="13.5">
      <c r="A52" s="135">
        <v>353</v>
      </c>
      <c r="B52" s="92" t="s">
        <v>301</v>
      </c>
      <c r="C52" s="79" t="s">
        <v>376</v>
      </c>
      <c r="D52" s="79" t="s">
        <v>386</v>
      </c>
    </row>
    <row r="53" spans="1:4" ht="13.5">
      <c r="A53" s="135">
        <v>361</v>
      </c>
      <c r="B53" s="92" t="s">
        <v>301</v>
      </c>
      <c r="C53" s="79" t="s">
        <v>389</v>
      </c>
      <c r="D53" s="79" t="s">
        <v>391</v>
      </c>
    </row>
    <row r="54" spans="1:4" ht="13.5">
      <c r="A54" s="135">
        <v>391</v>
      </c>
      <c r="B54" s="92" t="s">
        <v>301</v>
      </c>
      <c r="C54" s="79" t="s">
        <v>371</v>
      </c>
      <c r="D54" s="79" t="s">
        <v>373</v>
      </c>
    </row>
    <row r="55" spans="1:4" ht="13.5">
      <c r="A55" s="135">
        <v>411</v>
      </c>
      <c r="B55" s="92" t="s">
        <v>397</v>
      </c>
      <c r="C55" s="79" t="s">
        <v>400</v>
      </c>
      <c r="D55" s="79" t="s">
        <v>402</v>
      </c>
    </row>
    <row r="56" spans="1:4" ht="13.5">
      <c r="A56" s="135">
        <v>412</v>
      </c>
      <c r="B56" s="92" t="s">
        <v>397</v>
      </c>
      <c r="C56" s="79" t="s">
        <v>400</v>
      </c>
      <c r="D56" s="79" t="s">
        <v>407</v>
      </c>
    </row>
    <row r="57" spans="1:4" ht="13.5">
      <c r="A57" s="135">
        <v>413</v>
      </c>
      <c r="B57" s="92" t="s">
        <v>397</v>
      </c>
      <c r="C57" s="79" t="s">
        <v>400</v>
      </c>
      <c r="D57" s="79" t="s">
        <v>411</v>
      </c>
    </row>
    <row r="58" spans="1:4" ht="13.5">
      <c r="A58" s="135">
        <v>421</v>
      </c>
      <c r="B58" s="92" t="s">
        <v>397</v>
      </c>
      <c r="C58" s="79" t="s">
        <v>414</v>
      </c>
      <c r="D58" s="79" t="s">
        <v>417</v>
      </c>
    </row>
    <row r="59" spans="1:4" ht="13.5">
      <c r="A59" s="135">
        <v>422</v>
      </c>
      <c r="B59" s="92" t="s">
        <v>397</v>
      </c>
      <c r="C59" s="79" t="s">
        <v>414</v>
      </c>
      <c r="D59" s="79" t="s">
        <v>420</v>
      </c>
    </row>
    <row r="60" spans="1:4" ht="13.5">
      <c r="A60" s="135">
        <v>431</v>
      </c>
      <c r="B60" s="92" t="s">
        <v>397</v>
      </c>
      <c r="C60" s="79" t="s">
        <v>424</v>
      </c>
      <c r="D60" s="79" t="s">
        <v>427</v>
      </c>
    </row>
    <row r="61" spans="1:4" ht="13.5">
      <c r="A61" s="135">
        <v>432</v>
      </c>
      <c r="B61" s="92" t="s">
        <v>397</v>
      </c>
      <c r="C61" s="79" t="s">
        <v>424</v>
      </c>
      <c r="D61" s="79" t="s">
        <v>432</v>
      </c>
    </row>
    <row r="62" spans="1:4" ht="13.5">
      <c r="A62" s="135">
        <v>433</v>
      </c>
      <c r="B62" s="92" t="s">
        <v>397</v>
      </c>
      <c r="C62" s="79" t="s">
        <v>424</v>
      </c>
      <c r="D62" s="79" t="s">
        <v>437</v>
      </c>
    </row>
    <row r="63" spans="1:4" ht="13.5" customHeight="1">
      <c r="A63" s="135">
        <v>434</v>
      </c>
      <c r="B63" s="92" t="s">
        <v>397</v>
      </c>
      <c r="C63" s="79" t="s">
        <v>424</v>
      </c>
      <c r="D63" s="79" t="s">
        <v>442</v>
      </c>
    </row>
    <row r="64" spans="1:4" ht="13.5" customHeight="1">
      <c r="A64" s="135">
        <v>441</v>
      </c>
      <c r="B64" s="92" t="s">
        <v>397</v>
      </c>
      <c r="C64" s="79" t="s">
        <v>445</v>
      </c>
      <c r="D64" s="79" t="s">
        <v>447</v>
      </c>
    </row>
    <row r="65" spans="1:4" ht="13.5" customHeight="1">
      <c r="A65" s="135">
        <v>491</v>
      </c>
      <c r="B65" s="92" t="s">
        <v>397</v>
      </c>
      <c r="C65" s="79" t="s">
        <v>371</v>
      </c>
      <c r="D65" s="79" t="s">
        <v>373</v>
      </c>
    </row>
    <row r="66" spans="1:4" ht="13.5">
      <c r="A66" s="135">
        <v>511</v>
      </c>
      <c r="B66" s="92" t="s">
        <v>456</v>
      </c>
      <c r="C66" s="79" t="s">
        <v>458</v>
      </c>
      <c r="D66" s="79" t="s">
        <v>460</v>
      </c>
    </row>
    <row r="67" spans="1:4" ht="13.5">
      <c r="A67" s="135">
        <v>512</v>
      </c>
      <c r="B67" s="92" t="s">
        <v>456</v>
      </c>
      <c r="C67" s="79" t="s">
        <v>458</v>
      </c>
      <c r="D67" s="79" t="s">
        <v>463</v>
      </c>
    </row>
    <row r="68" spans="1:4" ht="13.5">
      <c r="A68" s="135">
        <v>513</v>
      </c>
      <c r="B68" s="92" t="s">
        <v>456</v>
      </c>
      <c r="C68" s="79" t="s">
        <v>458</v>
      </c>
      <c r="D68" s="79" t="s">
        <v>466</v>
      </c>
    </row>
    <row r="69" spans="1:4" ht="13.5">
      <c r="A69" s="135">
        <v>521</v>
      </c>
      <c r="B69" s="92" t="s">
        <v>456</v>
      </c>
      <c r="C69" s="79" t="s">
        <v>470</v>
      </c>
      <c r="D69" s="79" t="s">
        <v>473</v>
      </c>
    </row>
    <row r="70" spans="1:4" ht="13.5">
      <c r="A70" s="135">
        <v>522</v>
      </c>
      <c r="B70" s="92" t="s">
        <v>456</v>
      </c>
      <c r="C70" s="79" t="s">
        <v>470</v>
      </c>
      <c r="D70" s="79" t="s">
        <v>478</v>
      </c>
    </row>
    <row r="71" spans="1:4" ht="13.5">
      <c r="A71" s="135">
        <v>523</v>
      </c>
      <c r="B71" s="92" t="s">
        <v>456</v>
      </c>
      <c r="C71" s="79" t="s">
        <v>470</v>
      </c>
      <c r="D71" s="79" t="s">
        <v>483</v>
      </c>
    </row>
    <row r="72" spans="1:4" ht="13.5">
      <c r="A72" s="135">
        <v>524</v>
      </c>
      <c r="B72" s="92" t="s">
        <v>456</v>
      </c>
      <c r="C72" s="79" t="s">
        <v>470</v>
      </c>
      <c r="D72" s="79" t="s">
        <v>489</v>
      </c>
    </row>
    <row r="73" spans="1:4" ht="13.5">
      <c r="A73" s="135">
        <v>531</v>
      </c>
      <c r="B73" s="92" t="s">
        <v>456</v>
      </c>
      <c r="C73" s="79" t="s">
        <v>492</v>
      </c>
      <c r="D73" s="79" t="s">
        <v>494</v>
      </c>
    </row>
    <row r="74" spans="1:4" ht="13.5">
      <c r="A74" s="135">
        <v>532</v>
      </c>
      <c r="B74" s="92" t="s">
        <v>456</v>
      </c>
      <c r="C74" s="79" t="s">
        <v>492</v>
      </c>
      <c r="D74" s="79" t="s">
        <v>499</v>
      </c>
    </row>
    <row r="75" spans="1:4" ht="13.5">
      <c r="A75" s="135">
        <v>533</v>
      </c>
      <c r="B75" s="92" t="s">
        <v>456</v>
      </c>
      <c r="C75" s="79" t="s">
        <v>492</v>
      </c>
      <c r="D75" s="79" t="s">
        <v>505</v>
      </c>
    </row>
    <row r="76" spans="1:4" ht="13.5">
      <c r="A76" s="135">
        <v>534</v>
      </c>
      <c r="B76" s="92" t="s">
        <v>456</v>
      </c>
      <c r="C76" s="79" t="s">
        <v>492</v>
      </c>
      <c r="D76" s="79" t="s">
        <v>509</v>
      </c>
    </row>
    <row r="77" spans="1:4" ht="13.5">
      <c r="A77" s="135">
        <v>535</v>
      </c>
      <c r="B77" s="92" t="s">
        <v>456</v>
      </c>
      <c r="C77" s="79" t="s">
        <v>492</v>
      </c>
      <c r="D77" s="79" t="s">
        <v>515</v>
      </c>
    </row>
    <row r="78" spans="1:4" ht="13.5">
      <c r="A78" s="135">
        <v>541</v>
      </c>
      <c r="B78" s="92" t="s">
        <v>456</v>
      </c>
      <c r="C78" s="79" t="s">
        <v>518</v>
      </c>
      <c r="D78" s="79" t="s">
        <v>521</v>
      </c>
    </row>
    <row r="79" spans="1:4" ht="13.5">
      <c r="A79" s="135">
        <v>542</v>
      </c>
      <c r="B79" s="92" t="s">
        <v>456</v>
      </c>
      <c r="C79" s="79" t="s">
        <v>518</v>
      </c>
      <c r="D79" s="79" t="s">
        <v>526</v>
      </c>
    </row>
    <row r="80" spans="1:4" ht="13.5">
      <c r="A80" s="135">
        <v>543</v>
      </c>
      <c r="B80" s="92" t="s">
        <v>456</v>
      </c>
      <c r="C80" s="79" t="s">
        <v>518</v>
      </c>
      <c r="D80" s="79" t="s">
        <v>529</v>
      </c>
    </row>
    <row r="81" spans="1:4" ht="13.5">
      <c r="A81" s="135">
        <v>551</v>
      </c>
      <c r="B81" s="92" t="s">
        <v>456</v>
      </c>
      <c r="C81" s="79" t="s">
        <v>531</v>
      </c>
      <c r="D81" s="79" t="s">
        <v>533</v>
      </c>
    </row>
    <row r="82" spans="1:4" ht="13.5">
      <c r="A82" s="135">
        <v>552</v>
      </c>
      <c r="B82" s="92" t="s">
        <v>456</v>
      </c>
      <c r="C82" s="79" t="s">
        <v>531</v>
      </c>
      <c r="D82" s="79" t="s">
        <v>539</v>
      </c>
    </row>
    <row r="83" spans="1:4" ht="13.5">
      <c r="A83" s="135">
        <v>561</v>
      </c>
      <c r="B83" s="92" t="s">
        <v>456</v>
      </c>
      <c r="C83" s="79" t="s">
        <v>543</v>
      </c>
      <c r="D83" s="79" t="s">
        <v>545</v>
      </c>
    </row>
    <row r="84" spans="1:4" ht="13.5">
      <c r="A84" s="135">
        <v>562</v>
      </c>
      <c r="B84" s="92" t="s">
        <v>456</v>
      </c>
      <c r="C84" s="79" t="s">
        <v>543</v>
      </c>
      <c r="D84" s="79" t="s">
        <v>551</v>
      </c>
    </row>
    <row r="85" spans="1:4" ht="13.5">
      <c r="A85" s="135">
        <v>591</v>
      </c>
      <c r="B85" s="92" t="s">
        <v>456</v>
      </c>
      <c r="C85" s="79" t="s">
        <v>371</v>
      </c>
      <c r="D85" s="79" t="s">
        <v>373</v>
      </c>
    </row>
    <row r="86" spans="1:4" ht="13.5">
      <c r="A86" s="135">
        <v>611</v>
      </c>
      <c r="B86" s="84" t="s">
        <v>556</v>
      </c>
      <c r="C86" s="79" t="s">
        <v>558</v>
      </c>
      <c r="D86" s="79" t="s">
        <v>560</v>
      </c>
    </row>
    <row r="87" spans="1:4" ht="13.5">
      <c r="A87" s="135">
        <v>612</v>
      </c>
      <c r="B87" s="84" t="s">
        <v>556</v>
      </c>
      <c r="C87" s="79" t="s">
        <v>558</v>
      </c>
      <c r="D87" s="79" t="s">
        <v>566</v>
      </c>
    </row>
    <row r="88" spans="1:4" ht="13.5">
      <c r="A88" s="135">
        <v>621</v>
      </c>
      <c r="B88" s="84" t="s">
        <v>556</v>
      </c>
      <c r="C88" s="79" t="s">
        <v>569</v>
      </c>
      <c r="D88" s="79" t="s">
        <v>571</v>
      </c>
    </row>
    <row r="89" spans="1:4" ht="13.5">
      <c r="A89" s="135">
        <v>631</v>
      </c>
      <c r="B89" s="84" t="s">
        <v>556</v>
      </c>
      <c r="C89" s="79" t="s">
        <v>575</v>
      </c>
      <c r="D89" s="79" t="s">
        <v>577</v>
      </c>
    </row>
    <row r="90" spans="1:4" ht="13.5">
      <c r="A90" s="135">
        <v>632</v>
      </c>
      <c r="B90" s="84" t="s">
        <v>556</v>
      </c>
      <c r="C90" s="79" t="s">
        <v>575</v>
      </c>
      <c r="D90" s="79" t="s">
        <v>580</v>
      </c>
    </row>
    <row r="91" spans="1:4" ht="13.5">
      <c r="A91" s="135">
        <v>633</v>
      </c>
      <c r="B91" s="84" t="s">
        <v>556</v>
      </c>
      <c r="C91" s="79" t="s">
        <v>575</v>
      </c>
      <c r="D91" s="79" t="s">
        <v>584</v>
      </c>
    </row>
    <row r="92" spans="1:4" ht="13.5">
      <c r="A92" s="135">
        <v>641</v>
      </c>
      <c r="B92" s="84" t="s">
        <v>556</v>
      </c>
      <c r="C92" s="79" t="s">
        <v>589</v>
      </c>
      <c r="D92" s="79" t="s">
        <v>591</v>
      </c>
    </row>
    <row r="93" spans="1:4" ht="13.5">
      <c r="A93" s="135">
        <v>691</v>
      </c>
      <c r="B93" s="84" t="s">
        <v>556</v>
      </c>
      <c r="C93" s="79" t="s">
        <v>371</v>
      </c>
      <c r="D93" s="79" t="s">
        <v>373</v>
      </c>
    </row>
    <row r="94" spans="1:4" ht="13.5" customHeight="1">
      <c r="A94" s="135">
        <v>711</v>
      </c>
      <c r="B94" s="131" t="s">
        <v>457</v>
      </c>
      <c r="C94" s="79" t="s">
        <v>598</v>
      </c>
      <c r="D94" s="79" t="s">
        <v>601</v>
      </c>
    </row>
    <row r="95" spans="1:4" ht="13.5" customHeight="1">
      <c r="A95" s="135">
        <v>712</v>
      </c>
      <c r="B95" s="131" t="s">
        <v>457</v>
      </c>
      <c r="C95" s="79" t="s">
        <v>598</v>
      </c>
      <c r="D95" s="79" t="s">
        <v>603</v>
      </c>
    </row>
    <row r="96" spans="1:4" ht="13.5">
      <c r="A96" s="135">
        <v>721</v>
      </c>
      <c r="B96" s="131" t="s">
        <v>457</v>
      </c>
      <c r="C96" s="79" t="s">
        <v>467</v>
      </c>
      <c r="D96" s="79" t="s">
        <v>469</v>
      </c>
    </row>
    <row r="97" spans="1:4" ht="13.5">
      <c r="A97" s="135">
        <v>722</v>
      </c>
      <c r="B97" s="131" t="s">
        <v>457</v>
      </c>
      <c r="C97" s="79" t="s">
        <v>467</v>
      </c>
      <c r="D97" s="79" t="s">
        <v>476</v>
      </c>
    </row>
    <row r="98" spans="1:4" ht="13.5">
      <c r="A98" s="135">
        <v>723</v>
      </c>
      <c r="B98" s="131" t="s">
        <v>457</v>
      </c>
      <c r="C98" s="79" t="s">
        <v>467</v>
      </c>
      <c r="D98" s="79" t="s">
        <v>480</v>
      </c>
    </row>
    <row r="99" spans="1:4" ht="13.5">
      <c r="A99" s="135">
        <v>731</v>
      </c>
      <c r="B99" s="131" t="s">
        <v>457</v>
      </c>
      <c r="C99" s="79" t="s">
        <v>484</v>
      </c>
      <c r="D99" s="79" t="s">
        <v>486</v>
      </c>
    </row>
    <row r="100" spans="1:4" ht="13.5">
      <c r="A100" s="135">
        <v>732</v>
      </c>
      <c r="B100" s="131" t="s">
        <v>457</v>
      </c>
      <c r="C100" s="79" t="s">
        <v>484</v>
      </c>
      <c r="D100" s="79" t="s">
        <v>491</v>
      </c>
    </row>
    <row r="101" spans="1:4" ht="13.5">
      <c r="A101" s="135">
        <v>733</v>
      </c>
      <c r="B101" s="131" t="s">
        <v>457</v>
      </c>
      <c r="C101" s="79" t="s">
        <v>484</v>
      </c>
      <c r="D101" s="79" t="s">
        <v>496</v>
      </c>
    </row>
    <row r="102" spans="1:4" ht="13.5">
      <c r="A102" s="135">
        <v>741</v>
      </c>
      <c r="B102" s="131" t="s">
        <v>457</v>
      </c>
      <c r="C102" s="79" t="s">
        <v>500</v>
      </c>
      <c r="D102" s="79" t="s">
        <v>503</v>
      </c>
    </row>
    <row r="103" spans="1:4" ht="13.5">
      <c r="A103" s="135">
        <v>742</v>
      </c>
      <c r="B103" s="131" t="s">
        <v>457</v>
      </c>
      <c r="C103" s="79" t="s">
        <v>500</v>
      </c>
      <c r="D103" s="79" t="s">
        <v>507</v>
      </c>
    </row>
    <row r="104" spans="1:4" ht="13.5">
      <c r="A104" s="135">
        <v>751</v>
      </c>
      <c r="B104" s="131" t="s">
        <v>457</v>
      </c>
      <c r="C104" s="79" t="s">
        <v>510</v>
      </c>
      <c r="D104" s="79" t="s">
        <v>512</v>
      </c>
    </row>
    <row r="105" spans="1:4" ht="13.5">
      <c r="A105" s="135">
        <v>752</v>
      </c>
      <c r="B105" s="131" t="s">
        <v>457</v>
      </c>
      <c r="C105" s="79" t="s">
        <v>510</v>
      </c>
      <c r="D105" s="79" t="s">
        <v>517</v>
      </c>
    </row>
    <row r="106" spans="1:4" ht="13.5">
      <c r="A106" s="135">
        <v>761</v>
      </c>
      <c r="B106" s="131" t="s">
        <v>457</v>
      </c>
      <c r="C106" s="79" t="s">
        <v>522</v>
      </c>
      <c r="D106" s="79" t="s">
        <v>524</v>
      </c>
    </row>
    <row r="107" spans="1:4" ht="13.5">
      <c r="A107" s="135">
        <v>791</v>
      </c>
      <c r="B107" s="131" t="s">
        <v>457</v>
      </c>
      <c r="C107" s="79" t="s">
        <v>371</v>
      </c>
      <c r="D107" s="79" t="s">
        <v>373</v>
      </c>
    </row>
    <row r="108" spans="1:4" ht="13.5">
      <c r="A108" s="135">
        <v>811</v>
      </c>
      <c r="B108" s="92" t="s">
        <v>530</v>
      </c>
      <c r="C108" s="79" t="s">
        <v>534</v>
      </c>
      <c r="D108" s="79" t="s">
        <v>536</v>
      </c>
    </row>
    <row r="109" spans="1:4" ht="13.5">
      <c r="A109" s="135">
        <v>821</v>
      </c>
      <c r="B109" s="92" t="s">
        <v>530</v>
      </c>
      <c r="C109" s="79" t="s">
        <v>540</v>
      </c>
      <c r="D109" s="79" t="s">
        <v>542</v>
      </c>
    </row>
    <row r="110" spans="1:4" ht="13.5">
      <c r="A110" s="135">
        <v>822</v>
      </c>
      <c r="B110" s="92" t="s">
        <v>530</v>
      </c>
      <c r="C110" s="79" t="s">
        <v>540</v>
      </c>
      <c r="D110" s="79" t="s">
        <v>548</v>
      </c>
    </row>
    <row r="111" spans="1:4" ht="13.5">
      <c r="A111" s="135">
        <v>823</v>
      </c>
      <c r="B111" s="92" t="s">
        <v>530</v>
      </c>
      <c r="C111" s="79" t="s">
        <v>540</v>
      </c>
      <c r="D111" s="79" t="s">
        <v>553</v>
      </c>
    </row>
    <row r="112" spans="1:4" ht="13.5">
      <c r="A112" s="135">
        <v>891</v>
      </c>
      <c r="B112" s="92" t="s">
        <v>530</v>
      </c>
      <c r="C112" s="79" t="s">
        <v>371</v>
      </c>
      <c r="D112" s="79" t="s">
        <v>373</v>
      </c>
    </row>
    <row r="113" spans="1:4" ht="13.5">
      <c r="A113" s="135">
        <v>911</v>
      </c>
      <c r="B113" s="92" t="s">
        <v>557</v>
      </c>
      <c r="C113" s="79" t="s">
        <v>561</v>
      </c>
      <c r="D113" s="79" t="s">
        <v>563</v>
      </c>
    </row>
    <row r="114" spans="1:4" ht="13.5">
      <c r="A114" s="135">
        <v>912</v>
      </c>
      <c r="B114" s="92" t="s">
        <v>557</v>
      </c>
      <c r="C114" s="79" t="s">
        <v>561</v>
      </c>
      <c r="D114" s="79" t="s">
        <v>568</v>
      </c>
    </row>
    <row r="115" spans="1:4" ht="13.5">
      <c r="A115" s="135">
        <v>913</v>
      </c>
      <c r="B115" s="92" t="s">
        <v>557</v>
      </c>
      <c r="C115" s="79" t="s">
        <v>561</v>
      </c>
      <c r="D115" s="79" t="s">
        <v>574</v>
      </c>
    </row>
    <row r="116" spans="1:4" ht="13.5">
      <c r="A116" s="135">
        <v>991</v>
      </c>
      <c r="B116" s="92" t="s">
        <v>557</v>
      </c>
      <c r="C116" s="79" t="s">
        <v>371</v>
      </c>
      <c r="D116" s="79" t="s">
        <v>373</v>
      </c>
    </row>
    <row r="117" spans="1:4" ht="13.5">
      <c r="A117" s="135">
        <v>1011</v>
      </c>
      <c r="B117" s="92" t="s">
        <v>581</v>
      </c>
      <c r="C117" s="79" t="s">
        <v>585</v>
      </c>
      <c r="D117" s="79" t="s">
        <v>588</v>
      </c>
    </row>
    <row r="118" spans="1:4" ht="13.5">
      <c r="A118" s="135">
        <v>1012</v>
      </c>
      <c r="B118" s="92" t="s">
        <v>581</v>
      </c>
      <c r="C118" s="79" t="s">
        <v>585</v>
      </c>
      <c r="D118" s="79" t="s">
        <v>593</v>
      </c>
    </row>
    <row r="119" spans="1:4" ht="13.5">
      <c r="A119" s="135">
        <v>1013</v>
      </c>
      <c r="B119" s="92" t="s">
        <v>581</v>
      </c>
      <c r="C119" s="79" t="s">
        <v>585</v>
      </c>
      <c r="D119" s="79" t="s">
        <v>596</v>
      </c>
    </row>
    <row r="120" spans="1:4" ht="13.5">
      <c r="A120" s="135">
        <v>1091</v>
      </c>
      <c r="B120" s="92" t="s">
        <v>581</v>
      </c>
      <c r="C120" s="79" t="s">
        <v>371</v>
      </c>
      <c r="D120" s="79" t="s">
        <v>373</v>
      </c>
    </row>
    <row r="121" spans="1:4" ht="13.5">
      <c r="A121" s="135">
        <v>1111</v>
      </c>
      <c r="B121" s="92" t="s">
        <v>604</v>
      </c>
      <c r="C121" s="79" t="s">
        <v>606</v>
      </c>
      <c r="D121" s="79" t="s">
        <v>608</v>
      </c>
    </row>
    <row r="122" spans="1:4" ht="13.5">
      <c r="A122" s="135">
        <v>1112</v>
      </c>
      <c r="B122" s="92" t="s">
        <v>604</v>
      </c>
      <c r="C122" s="79" t="s">
        <v>606</v>
      </c>
      <c r="D122" s="79" t="s">
        <v>613</v>
      </c>
    </row>
    <row r="123" spans="1:4" ht="13.5">
      <c r="A123" s="135">
        <v>1113</v>
      </c>
      <c r="B123" s="92" t="s">
        <v>604</v>
      </c>
      <c r="C123" s="79" t="s">
        <v>606</v>
      </c>
      <c r="D123" s="79" t="s">
        <v>618</v>
      </c>
    </row>
    <row r="124" spans="1:4" ht="13.5">
      <c r="A124" s="135">
        <v>1114</v>
      </c>
      <c r="B124" s="92" t="s">
        <v>604</v>
      </c>
      <c r="C124" s="79" t="s">
        <v>606</v>
      </c>
      <c r="D124" s="85" t="s">
        <v>623</v>
      </c>
    </row>
    <row r="125" spans="1:4" ht="13.5">
      <c r="A125" s="135">
        <v>1121</v>
      </c>
      <c r="B125" s="92" t="s">
        <v>604</v>
      </c>
      <c r="C125" s="79" t="s">
        <v>626</v>
      </c>
      <c r="D125" s="79" t="s">
        <v>628</v>
      </c>
    </row>
    <row r="126" spans="1:4" ht="13.5">
      <c r="A126" s="135">
        <v>1131</v>
      </c>
      <c r="B126" s="92" t="s">
        <v>604</v>
      </c>
      <c r="C126" s="79" t="s">
        <v>632</v>
      </c>
      <c r="D126" s="79" t="s">
        <v>634</v>
      </c>
    </row>
    <row r="127" spans="1:4" ht="13.5">
      <c r="A127" s="135">
        <v>1132</v>
      </c>
      <c r="B127" s="92" t="s">
        <v>604</v>
      </c>
      <c r="C127" s="79" t="s">
        <v>632</v>
      </c>
      <c r="D127" s="79" t="s">
        <v>639</v>
      </c>
    </row>
    <row r="128" spans="1:4" ht="13.5">
      <c r="A128" s="135">
        <v>1141</v>
      </c>
      <c r="B128" s="92" t="s">
        <v>604</v>
      </c>
      <c r="C128" s="79" t="s">
        <v>641</v>
      </c>
      <c r="D128" s="79" t="s">
        <v>643</v>
      </c>
    </row>
    <row r="129" spans="1:4" ht="13.5">
      <c r="A129" s="135">
        <v>1142</v>
      </c>
      <c r="B129" s="92" t="s">
        <v>604</v>
      </c>
      <c r="C129" s="79" t="s">
        <v>641</v>
      </c>
      <c r="D129" s="79" t="s">
        <v>646</v>
      </c>
    </row>
    <row r="130" spans="1:4" ht="13.5">
      <c r="A130" s="135">
        <v>1143</v>
      </c>
      <c r="B130" s="92" t="s">
        <v>604</v>
      </c>
      <c r="C130" s="79" t="s">
        <v>641</v>
      </c>
      <c r="D130" s="79" t="s">
        <v>651</v>
      </c>
    </row>
    <row r="131" spans="1:4" ht="13.5">
      <c r="A131" s="135">
        <v>1151</v>
      </c>
      <c r="B131" s="92" t="s">
        <v>604</v>
      </c>
      <c r="C131" s="79" t="s">
        <v>655</v>
      </c>
      <c r="D131" s="79" t="s">
        <v>657</v>
      </c>
    </row>
    <row r="132" spans="1:4" ht="13.5">
      <c r="A132" s="135">
        <v>1152</v>
      </c>
      <c r="B132" s="92" t="s">
        <v>604</v>
      </c>
      <c r="C132" s="79" t="s">
        <v>655</v>
      </c>
      <c r="D132" s="79" t="s">
        <v>661</v>
      </c>
    </row>
    <row r="133" spans="1:4" ht="13.5">
      <c r="A133" s="135">
        <v>1191</v>
      </c>
      <c r="B133" s="92" t="s">
        <v>604</v>
      </c>
      <c r="C133" s="79" t="s">
        <v>371</v>
      </c>
      <c r="D133" s="79" t="s">
        <v>373</v>
      </c>
    </row>
    <row r="134" spans="1:4" ht="13.5">
      <c r="A134" s="135">
        <v>1211</v>
      </c>
      <c r="B134" s="92" t="s">
        <v>668</v>
      </c>
      <c r="C134" s="79" t="s">
        <v>672</v>
      </c>
      <c r="D134" s="79" t="s">
        <v>674</v>
      </c>
    </row>
    <row r="135" spans="1:4" ht="13.5">
      <c r="A135" s="135">
        <v>1212</v>
      </c>
      <c r="B135" s="92" t="s">
        <v>668</v>
      </c>
      <c r="C135" s="79" t="s">
        <v>672</v>
      </c>
      <c r="D135" s="79" t="s">
        <v>679</v>
      </c>
    </row>
    <row r="136" spans="1:4" ht="13.5">
      <c r="A136" s="135">
        <v>1213</v>
      </c>
      <c r="B136" s="92" t="s">
        <v>668</v>
      </c>
      <c r="C136" s="79" t="s">
        <v>672</v>
      </c>
      <c r="D136" s="79" t="s">
        <v>685</v>
      </c>
    </row>
    <row r="137" spans="1:4" ht="13.5">
      <c r="A137" s="135">
        <v>1214</v>
      </c>
      <c r="B137" s="92" t="s">
        <v>668</v>
      </c>
      <c r="C137" s="79" t="s">
        <v>672</v>
      </c>
      <c r="D137" s="79" t="s">
        <v>690</v>
      </c>
    </row>
    <row r="138" spans="1:4" ht="13.5">
      <c r="A138" s="135">
        <v>1215</v>
      </c>
      <c r="B138" s="92" t="s">
        <v>668</v>
      </c>
      <c r="C138" s="79" t="s">
        <v>672</v>
      </c>
      <c r="D138" s="79" t="s">
        <v>694</v>
      </c>
    </row>
    <row r="139" spans="1:4" ht="13.5">
      <c r="A139" s="135">
        <v>1221</v>
      </c>
      <c r="B139" s="92" t="s">
        <v>668</v>
      </c>
      <c r="C139" s="79" t="s">
        <v>697</v>
      </c>
      <c r="D139" s="79" t="s">
        <v>699</v>
      </c>
    </row>
    <row r="140" spans="1:4" ht="13.5">
      <c r="A140" s="135">
        <v>1231</v>
      </c>
      <c r="B140" s="92" t="s">
        <v>668</v>
      </c>
      <c r="C140" s="79" t="s">
        <v>703</v>
      </c>
      <c r="D140" s="79" t="s">
        <v>699</v>
      </c>
    </row>
    <row r="141" spans="1:4" ht="13.5">
      <c r="A141" s="135">
        <v>1291</v>
      </c>
      <c r="B141" s="92" t="s">
        <v>668</v>
      </c>
      <c r="C141" s="79" t="s">
        <v>371</v>
      </c>
      <c r="D141" s="79" t="s">
        <v>373</v>
      </c>
    </row>
    <row r="142" spans="1:4" ht="13.5">
      <c r="A142" s="135">
        <v>1311</v>
      </c>
      <c r="B142" s="92" t="s">
        <v>605</v>
      </c>
      <c r="C142" s="79" t="s">
        <v>715</v>
      </c>
      <c r="D142" s="79" t="s">
        <v>717</v>
      </c>
    </row>
    <row r="143" spans="1:4" ht="13.5">
      <c r="A143" s="135">
        <v>1312</v>
      </c>
      <c r="B143" s="92" t="s">
        <v>605</v>
      </c>
      <c r="C143" s="79" t="s">
        <v>715</v>
      </c>
      <c r="D143" s="79" t="s">
        <v>722</v>
      </c>
    </row>
    <row r="144" spans="1:4" ht="13.5">
      <c r="A144" s="135">
        <v>1313</v>
      </c>
      <c r="B144" s="92" t="s">
        <v>605</v>
      </c>
      <c r="C144" s="79" t="s">
        <v>715</v>
      </c>
      <c r="D144" s="79" t="s">
        <v>727</v>
      </c>
    </row>
    <row r="145" spans="1:4" ht="13.5">
      <c r="A145" s="135">
        <v>1314</v>
      </c>
      <c r="B145" s="92" t="s">
        <v>605</v>
      </c>
      <c r="C145" s="79" t="s">
        <v>715</v>
      </c>
      <c r="D145" s="79" t="s">
        <v>731</v>
      </c>
    </row>
    <row r="146" spans="1:4" ht="13.5">
      <c r="A146" s="135">
        <v>1321</v>
      </c>
      <c r="B146" s="92" t="s">
        <v>605</v>
      </c>
      <c r="C146" s="79" t="s">
        <v>734</v>
      </c>
      <c r="D146" s="79" t="s">
        <v>736</v>
      </c>
    </row>
    <row r="147" spans="1:4" ht="13.5">
      <c r="A147" s="135">
        <v>1322</v>
      </c>
      <c r="B147" s="92" t="s">
        <v>605</v>
      </c>
      <c r="C147" s="79" t="s">
        <v>734</v>
      </c>
      <c r="D147" s="79" t="s">
        <v>740</v>
      </c>
    </row>
    <row r="148" spans="1:4" ht="13.5">
      <c r="A148" s="135">
        <v>1323</v>
      </c>
      <c r="B148" s="92" t="s">
        <v>605</v>
      </c>
      <c r="C148" s="79" t="s">
        <v>734</v>
      </c>
      <c r="D148" s="79" t="s">
        <v>746</v>
      </c>
    </row>
    <row r="149" spans="1:4" ht="13.5">
      <c r="A149" s="135">
        <v>1331</v>
      </c>
      <c r="B149" s="92" t="s">
        <v>605</v>
      </c>
      <c r="C149" s="79" t="s">
        <v>749</v>
      </c>
      <c r="D149" s="79" t="s">
        <v>751</v>
      </c>
    </row>
    <row r="150" spans="1:4" ht="13.5">
      <c r="A150" s="135">
        <v>1341</v>
      </c>
      <c r="B150" s="92" t="s">
        <v>605</v>
      </c>
      <c r="C150" s="79" t="s">
        <v>754</v>
      </c>
      <c r="D150" s="79" t="s">
        <v>756</v>
      </c>
    </row>
    <row r="151" spans="1:4" ht="13.5">
      <c r="A151" s="135">
        <v>1351</v>
      </c>
      <c r="B151" s="92" t="s">
        <v>605</v>
      </c>
      <c r="C151" s="79" t="s">
        <v>609</v>
      </c>
      <c r="D151" s="79" t="s">
        <v>611</v>
      </c>
    </row>
    <row r="152" spans="1:4" ht="13.5">
      <c r="A152" s="135">
        <v>1352</v>
      </c>
      <c r="B152" s="92" t="s">
        <v>605</v>
      </c>
      <c r="C152" s="79" t="s">
        <v>609</v>
      </c>
      <c r="D152" s="79" t="s">
        <v>616</v>
      </c>
    </row>
    <row r="153" spans="1:4" ht="13.5">
      <c r="A153" s="135">
        <v>1353</v>
      </c>
      <c r="B153" s="92" t="s">
        <v>605</v>
      </c>
      <c r="C153" s="79" t="s">
        <v>609</v>
      </c>
      <c r="D153" s="79" t="s">
        <v>620</v>
      </c>
    </row>
    <row r="154" spans="1:4" ht="13.5">
      <c r="A154" s="135">
        <v>1354</v>
      </c>
      <c r="B154" s="92" t="s">
        <v>605</v>
      </c>
      <c r="C154" s="79" t="s">
        <v>609</v>
      </c>
      <c r="D154" s="79" t="s">
        <v>625</v>
      </c>
    </row>
    <row r="155" spans="1:4" ht="13.5">
      <c r="A155" s="135">
        <v>1361</v>
      </c>
      <c r="B155" s="92" t="s">
        <v>605</v>
      </c>
      <c r="C155" s="79" t="s">
        <v>629</v>
      </c>
      <c r="D155" s="79" t="s">
        <v>631</v>
      </c>
    </row>
    <row r="156" spans="1:4" ht="13.5">
      <c r="A156" s="135">
        <v>1362</v>
      </c>
      <c r="B156" s="92" t="s">
        <v>605</v>
      </c>
      <c r="C156" s="79" t="s">
        <v>629</v>
      </c>
      <c r="D156" s="79" t="s">
        <v>636</v>
      </c>
    </row>
    <row r="157" spans="1:4" ht="13.5">
      <c r="A157" s="135">
        <v>1391</v>
      </c>
      <c r="B157" s="92" t="s">
        <v>605</v>
      </c>
      <c r="C157" s="79" t="s">
        <v>371</v>
      </c>
      <c r="D157" s="79" t="s">
        <v>373</v>
      </c>
    </row>
    <row r="158" spans="1:4" ht="13.5">
      <c r="A158" s="135">
        <v>1411</v>
      </c>
      <c r="B158" s="92" t="s">
        <v>644</v>
      </c>
      <c r="C158" s="79" t="s">
        <v>647</v>
      </c>
      <c r="D158" s="79" t="s">
        <v>649</v>
      </c>
    </row>
    <row r="159" spans="1:4" ht="13.5">
      <c r="A159" s="135">
        <v>1412</v>
      </c>
      <c r="B159" s="92" t="s">
        <v>644</v>
      </c>
      <c r="C159" s="79" t="s">
        <v>647</v>
      </c>
      <c r="D159" s="79" t="s">
        <v>654</v>
      </c>
    </row>
    <row r="160" spans="1:4" ht="13.5">
      <c r="A160" s="135">
        <v>1413</v>
      </c>
      <c r="B160" s="92" t="s">
        <v>644</v>
      </c>
      <c r="C160" s="79" t="s">
        <v>647</v>
      </c>
      <c r="D160" s="79" t="s">
        <v>659</v>
      </c>
    </row>
    <row r="161" spans="1:4" ht="13.5">
      <c r="A161" s="135">
        <v>1421</v>
      </c>
      <c r="B161" s="92" t="s">
        <v>644</v>
      </c>
      <c r="C161" s="79" t="s">
        <v>662</v>
      </c>
      <c r="D161" s="79" t="s">
        <v>664</v>
      </c>
    </row>
    <row r="162" spans="1:4" ht="13.5">
      <c r="A162" s="135">
        <v>1422</v>
      </c>
      <c r="B162" s="92" t="s">
        <v>644</v>
      </c>
      <c r="C162" s="79" t="s">
        <v>662</v>
      </c>
      <c r="D162" s="79" t="s">
        <v>667</v>
      </c>
    </row>
    <row r="163" spans="1:4" ht="13.5">
      <c r="A163" s="135">
        <v>1423</v>
      </c>
      <c r="B163" s="92" t="s">
        <v>644</v>
      </c>
      <c r="C163" s="79" t="s">
        <v>662</v>
      </c>
      <c r="D163" s="79" t="s">
        <v>671</v>
      </c>
    </row>
    <row r="164" spans="1:4" ht="13.5">
      <c r="A164" s="135">
        <v>1424</v>
      </c>
      <c r="B164" s="92" t="s">
        <v>644</v>
      </c>
      <c r="C164" s="79" t="s">
        <v>662</v>
      </c>
      <c r="D164" s="79" t="s">
        <v>676</v>
      </c>
    </row>
    <row r="165" spans="1:4" ht="13.5" customHeight="1">
      <c r="A165" s="135">
        <v>1425</v>
      </c>
      <c r="B165" s="92" t="s">
        <v>644</v>
      </c>
      <c r="C165" s="79" t="s">
        <v>662</v>
      </c>
      <c r="D165" s="79" t="s">
        <v>682</v>
      </c>
    </row>
    <row r="166" spans="1:4" ht="13.5" customHeight="1">
      <c r="A166" s="135">
        <v>1431</v>
      </c>
      <c r="B166" s="92" t="s">
        <v>644</v>
      </c>
      <c r="C166" s="79" t="s">
        <v>686</v>
      </c>
      <c r="D166" s="79" t="s">
        <v>688</v>
      </c>
    </row>
    <row r="167" spans="1:4" ht="13.5">
      <c r="A167" s="135">
        <v>1432</v>
      </c>
      <c r="B167" s="92" t="s">
        <v>644</v>
      </c>
      <c r="C167" s="79" t="s">
        <v>686</v>
      </c>
      <c r="D167" s="79" t="s">
        <v>692</v>
      </c>
    </row>
    <row r="168" spans="1:4" ht="13.5">
      <c r="A168" s="135">
        <v>1433</v>
      </c>
      <c r="B168" s="92" t="s">
        <v>644</v>
      </c>
      <c r="C168" s="79" t="s">
        <v>686</v>
      </c>
      <c r="D168" s="79" t="s">
        <v>696</v>
      </c>
    </row>
    <row r="169" spans="1:4" ht="13.5">
      <c r="A169" s="135">
        <v>1441</v>
      </c>
      <c r="B169" s="92" t="s">
        <v>644</v>
      </c>
      <c r="C169" s="79" t="s">
        <v>700</v>
      </c>
      <c r="D169" s="79" t="s">
        <v>702</v>
      </c>
    </row>
    <row r="170" spans="1:4" ht="13.5">
      <c r="A170" s="135">
        <v>1451</v>
      </c>
      <c r="B170" s="92" t="s">
        <v>644</v>
      </c>
      <c r="C170" s="79" t="s">
        <v>705</v>
      </c>
      <c r="D170" s="79" t="s">
        <v>708</v>
      </c>
    </row>
    <row r="171" spans="1:4" ht="13.5">
      <c r="A171" s="135">
        <v>1452</v>
      </c>
      <c r="B171" s="92" t="s">
        <v>644</v>
      </c>
      <c r="C171" s="79" t="s">
        <v>705</v>
      </c>
      <c r="D171" s="79" t="s">
        <v>711</v>
      </c>
    </row>
    <row r="172" spans="1:4" ht="13.5">
      <c r="A172" s="135">
        <v>1461</v>
      </c>
      <c r="B172" s="92" t="s">
        <v>644</v>
      </c>
      <c r="C172" s="79" t="s">
        <v>712</v>
      </c>
      <c r="D172" s="79" t="s">
        <v>714</v>
      </c>
    </row>
    <row r="173" spans="1:4" ht="13.5">
      <c r="A173" s="135">
        <v>1471</v>
      </c>
      <c r="B173" s="92" t="s">
        <v>644</v>
      </c>
      <c r="C173" s="79" t="s">
        <v>718</v>
      </c>
      <c r="D173" s="79" t="s">
        <v>720</v>
      </c>
    </row>
    <row r="174" spans="1:4" ht="13.5">
      <c r="A174" s="135">
        <v>1472</v>
      </c>
      <c r="B174" s="92" t="s">
        <v>644</v>
      </c>
      <c r="C174" s="79" t="s">
        <v>718</v>
      </c>
      <c r="D174" s="79" t="s">
        <v>725</v>
      </c>
    </row>
    <row r="175" spans="1:4" ht="13.5">
      <c r="A175" s="135">
        <v>1473</v>
      </c>
      <c r="B175" s="92" t="s">
        <v>644</v>
      </c>
      <c r="C175" s="79" t="s">
        <v>718</v>
      </c>
      <c r="D175" s="79" t="s">
        <v>729</v>
      </c>
    </row>
    <row r="176" spans="1:4" ht="13.5">
      <c r="A176" s="135">
        <v>1474</v>
      </c>
      <c r="B176" s="92" t="s">
        <v>644</v>
      </c>
      <c r="C176" s="79" t="s">
        <v>718</v>
      </c>
      <c r="D176" s="79" t="s">
        <v>733</v>
      </c>
    </row>
    <row r="177" spans="1:4" ht="13.5">
      <c r="A177" s="135">
        <v>1475</v>
      </c>
      <c r="B177" s="92" t="s">
        <v>644</v>
      </c>
      <c r="C177" s="79" t="s">
        <v>718</v>
      </c>
      <c r="D177" s="79" t="s">
        <v>738</v>
      </c>
    </row>
    <row r="178" spans="1:4" ht="13.5">
      <c r="A178" s="135">
        <v>1481</v>
      </c>
      <c r="B178" s="92" t="s">
        <v>644</v>
      </c>
      <c r="C178" s="79" t="s">
        <v>741</v>
      </c>
      <c r="D178" s="79" t="s">
        <v>743</v>
      </c>
    </row>
    <row r="179" spans="1:4" ht="13.5">
      <c r="A179" s="135">
        <v>1482</v>
      </c>
      <c r="B179" s="92" t="s">
        <v>644</v>
      </c>
      <c r="C179" s="79" t="s">
        <v>741</v>
      </c>
      <c r="D179" s="79" t="s">
        <v>748</v>
      </c>
    </row>
    <row r="180" spans="1:4" ht="13.5">
      <c r="A180" s="135">
        <v>1483</v>
      </c>
      <c r="B180" s="92" t="s">
        <v>644</v>
      </c>
      <c r="C180" s="79" t="s">
        <v>741</v>
      </c>
      <c r="D180" s="79" t="s">
        <v>753</v>
      </c>
    </row>
    <row r="181" spans="1:4" ht="13.5">
      <c r="A181" s="135">
        <v>1491</v>
      </c>
      <c r="B181" s="92" t="s">
        <v>644</v>
      </c>
      <c r="C181" s="79" t="s">
        <v>371</v>
      </c>
      <c r="D181" s="79" t="s">
        <v>373</v>
      </c>
    </row>
    <row r="182" spans="1:4" ht="13.5">
      <c r="A182" s="135">
        <v>1511</v>
      </c>
      <c r="B182" s="92" t="s">
        <v>758</v>
      </c>
      <c r="C182" s="79" t="s">
        <v>760</v>
      </c>
      <c r="D182" s="79" t="s">
        <v>762</v>
      </c>
    </row>
    <row r="183" spans="1:4" ht="13.5">
      <c r="A183" s="135">
        <v>1512</v>
      </c>
      <c r="B183" s="92" t="s">
        <v>758</v>
      </c>
      <c r="C183" s="79" t="s">
        <v>760</v>
      </c>
      <c r="D183" s="79" t="s">
        <v>768</v>
      </c>
    </row>
    <row r="184" spans="1:4" ht="13.5">
      <c r="A184" s="135">
        <v>1521</v>
      </c>
      <c r="B184" s="92" t="s">
        <v>758</v>
      </c>
      <c r="C184" s="79" t="s">
        <v>771</v>
      </c>
      <c r="D184" s="79" t="s">
        <v>773</v>
      </c>
    </row>
    <row r="185" spans="1:4" ht="13.5">
      <c r="A185" s="135">
        <v>1522</v>
      </c>
      <c r="B185" s="92" t="s">
        <v>758</v>
      </c>
      <c r="C185" s="79" t="s">
        <v>771</v>
      </c>
      <c r="D185" s="79" t="s">
        <v>778</v>
      </c>
    </row>
    <row r="186" spans="1:4" ht="13.5">
      <c r="A186" s="135">
        <v>1591</v>
      </c>
      <c r="B186" s="92" t="s">
        <v>758</v>
      </c>
      <c r="C186" s="79" t="s">
        <v>371</v>
      </c>
      <c r="D186" s="79" t="s">
        <v>373</v>
      </c>
    </row>
    <row r="187" spans="1:4" ht="13.5">
      <c r="A187" s="135">
        <v>1611</v>
      </c>
      <c r="B187" s="92" t="s">
        <v>786</v>
      </c>
      <c r="C187" s="79" t="s">
        <v>789</v>
      </c>
      <c r="D187" s="79" t="s">
        <v>791</v>
      </c>
    </row>
    <row r="188" spans="1:4" ht="13.5">
      <c r="A188" s="135">
        <v>1621</v>
      </c>
      <c r="B188" s="92" t="s">
        <v>786</v>
      </c>
      <c r="C188" s="79" t="s">
        <v>795</v>
      </c>
      <c r="D188" s="79" t="s">
        <v>797</v>
      </c>
    </row>
    <row r="189" spans="1:4" ht="13.5">
      <c r="A189" s="135">
        <v>1622</v>
      </c>
      <c r="B189" s="92" t="s">
        <v>786</v>
      </c>
      <c r="C189" s="79" t="s">
        <v>795</v>
      </c>
      <c r="D189" s="79" t="s">
        <v>802</v>
      </c>
    </row>
    <row r="190" spans="1:4" ht="13.5">
      <c r="A190" s="135">
        <v>1691</v>
      </c>
      <c r="B190" s="92" t="s">
        <v>786</v>
      </c>
      <c r="C190" s="79" t="s">
        <v>371</v>
      </c>
      <c r="D190" s="79" t="s">
        <v>373</v>
      </c>
    </row>
    <row r="191" spans="1:4" ht="13.5">
      <c r="A191" s="135">
        <v>1711</v>
      </c>
      <c r="B191" s="92" t="s">
        <v>806</v>
      </c>
      <c r="C191" s="79" t="s">
        <v>810</v>
      </c>
      <c r="D191" s="79" t="s">
        <v>812</v>
      </c>
    </row>
    <row r="192" spans="1:4" ht="13.5">
      <c r="A192" s="135">
        <v>1712</v>
      </c>
      <c r="B192" s="92" t="s">
        <v>806</v>
      </c>
      <c r="C192" s="79" t="s">
        <v>810</v>
      </c>
      <c r="D192" s="79" t="s">
        <v>817</v>
      </c>
    </row>
    <row r="193" spans="1:4" ht="13.5">
      <c r="A193" s="135">
        <v>1791</v>
      </c>
      <c r="B193" s="92" t="s">
        <v>806</v>
      </c>
      <c r="C193" s="79" t="s">
        <v>371</v>
      </c>
      <c r="D193" s="79" t="s">
        <v>373</v>
      </c>
    </row>
    <row r="194" spans="1:4" ht="13.5">
      <c r="A194" s="135">
        <v>1811</v>
      </c>
      <c r="B194" s="92" t="s">
        <v>824</v>
      </c>
      <c r="C194" s="79" t="s">
        <v>827</v>
      </c>
      <c r="D194" s="79" t="s">
        <v>829</v>
      </c>
    </row>
    <row r="195" spans="1:4" ht="13.5">
      <c r="A195" s="135">
        <v>1812</v>
      </c>
      <c r="B195" s="92" t="s">
        <v>824</v>
      </c>
      <c r="C195" s="79" t="s">
        <v>827</v>
      </c>
      <c r="D195" s="79" t="s">
        <v>835</v>
      </c>
    </row>
    <row r="196" spans="1:4" ht="13.5">
      <c r="A196" s="135">
        <v>1813</v>
      </c>
      <c r="B196" s="92" t="s">
        <v>824</v>
      </c>
      <c r="C196" s="79" t="s">
        <v>827</v>
      </c>
      <c r="D196" s="79" t="s">
        <v>839</v>
      </c>
    </row>
    <row r="197" spans="1:4" ht="13.5">
      <c r="A197" s="135">
        <v>1821</v>
      </c>
      <c r="B197" s="92" t="s">
        <v>824</v>
      </c>
      <c r="C197" s="79" t="s">
        <v>843</v>
      </c>
      <c r="D197" s="79" t="s">
        <v>845</v>
      </c>
    </row>
    <row r="198" spans="1:4" ht="13.5">
      <c r="A198" s="135">
        <v>1822</v>
      </c>
      <c r="B198" s="92" t="s">
        <v>824</v>
      </c>
      <c r="C198" s="79" t="s">
        <v>843</v>
      </c>
      <c r="D198" s="79" t="s">
        <v>850</v>
      </c>
    </row>
    <row r="199" spans="1:4" ht="13.5">
      <c r="A199" s="135">
        <v>1831</v>
      </c>
      <c r="B199" s="92" t="s">
        <v>824</v>
      </c>
      <c r="C199" s="79" t="s">
        <v>855</v>
      </c>
      <c r="D199" s="79" t="s">
        <v>857</v>
      </c>
    </row>
    <row r="200" spans="1:4" ht="13.5">
      <c r="A200" s="135">
        <v>1832</v>
      </c>
      <c r="B200" s="92" t="s">
        <v>824</v>
      </c>
      <c r="C200" s="79" t="s">
        <v>855</v>
      </c>
      <c r="D200" s="79" t="s">
        <v>861</v>
      </c>
    </row>
    <row r="201" spans="1:4" ht="13.5">
      <c r="A201" s="135">
        <v>1833</v>
      </c>
      <c r="B201" s="92" t="s">
        <v>824</v>
      </c>
      <c r="C201" s="79" t="s">
        <v>855</v>
      </c>
      <c r="D201" s="79" t="s">
        <v>866</v>
      </c>
    </row>
    <row r="202" spans="1:4" ht="13.5">
      <c r="A202" s="135">
        <v>1834</v>
      </c>
      <c r="B202" s="92" t="s">
        <v>824</v>
      </c>
      <c r="C202" s="79" t="s">
        <v>855</v>
      </c>
      <c r="D202" s="79" t="s">
        <v>869</v>
      </c>
    </row>
    <row r="203" spans="1:4" ht="13.5">
      <c r="A203" s="135">
        <v>1835</v>
      </c>
      <c r="B203" s="92" t="s">
        <v>824</v>
      </c>
      <c r="C203" s="79" t="s">
        <v>855</v>
      </c>
      <c r="D203" s="79" t="s">
        <v>872</v>
      </c>
    </row>
    <row r="204" spans="1:4" ht="13.5">
      <c r="A204" s="135">
        <v>1841</v>
      </c>
      <c r="B204" s="92" t="s">
        <v>824</v>
      </c>
      <c r="C204" s="79" t="s">
        <v>876</v>
      </c>
      <c r="D204" s="79" t="s">
        <v>878</v>
      </c>
    </row>
    <row r="205" spans="1:4" ht="13.5">
      <c r="A205" s="135">
        <v>1842</v>
      </c>
      <c r="B205" s="92" t="s">
        <v>824</v>
      </c>
      <c r="C205" s="79" t="s">
        <v>876</v>
      </c>
      <c r="D205" s="79" t="s">
        <v>883</v>
      </c>
    </row>
    <row r="206" spans="1:4" ht="13.5">
      <c r="A206" s="135">
        <v>1891</v>
      </c>
      <c r="B206" s="92" t="s">
        <v>824</v>
      </c>
      <c r="C206" s="79" t="s">
        <v>371</v>
      </c>
      <c r="D206" s="79" t="s">
        <v>373</v>
      </c>
    </row>
    <row r="207" spans="1:4" ht="13.5">
      <c r="A207" s="135">
        <v>1911</v>
      </c>
      <c r="B207" s="92" t="s">
        <v>891</v>
      </c>
      <c r="C207" s="79" t="s">
        <v>893</v>
      </c>
      <c r="D207" s="79" t="s">
        <v>896</v>
      </c>
    </row>
    <row r="208" spans="1:4" ht="13.5">
      <c r="A208" s="135">
        <v>1912</v>
      </c>
      <c r="B208" s="92" t="s">
        <v>891</v>
      </c>
      <c r="C208" s="79" t="s">
        <v>893</v>
      </c>
      <c r="D208" s="79" t="s">
        <v>899</v>
      </c>
    </row>
    <row r="209" spans="1:4" ht="13.5">
      <c r="A209" s="135">
        <v>1913</v>
      </c>
      <c r="B209" s="92" t="s">
        <v>891</v>
      </c>
      <c r="C209" s="79" t="s">
        <v>893</v>
      </c>
      <c r="D209" s="79" t="s">
        <v>905</v>
      </c>
    </row>
    <row r="210" spans="1:4" ht="13.5">
      <c r="A210" s="135">
        <v>1921</v>
      </c>
      <c r="B210" s="92" t="s">
        <v>891</v>
      </c>
      <c r="C210" s="79" t="s">
        <v>908</v>
      </c>
      <c r="D210" s="79" t="s">
        <v>910</v>
      </c>
    </row>
    <row r="211" spans="1:4" ht="13.5">
      <c r="A211" s="135">
        <v>1991</v>
      </c>
      <c r="B211" s="92" t="s">
        <v>891</v>
      </c>
      <c r="C211" s="79" t="s">
        <v>371</v>
      </c>
      <c r="D211" s="79" t="s">
        <v>373</v>
      </c>
    </row>
    <row r="212" spans="1:4" ht="13.5">
      <c r="A212" s="135">
        <v>2011</v>
      </c>
      <c r="B212" s="92" t="s">
        <v>759</v>
      </c>
      <c r="C212" s="79" t="s">
        <v>763</v>
      </c>
      <c r="D212" s="79" t="s">
        <v>765</v>
      </c>
    </row>
    <row r="213" spans="1:4" ht="13.5">
      <c r="A213" s="135">
        <v>2012</v>
      </c>
      <c r="B213" s="92" t="s">
        <v>759</v>
      </c>
      <c r="C213" s="79" t="s">
        <v>763</v>
      </c>
      <c r="D213" s="79" t="s">
        <v>770</v>
      </c>
    </row>
    <row r="214" spans="1:4" ht="13.5">
      <c r="A214" s="135">
        <v>2013</v>
      </c>
      <c r="B214" s="92" t="s">
        <v>759</v>
      </c>
      <c r="C214" s="79" t="s">
        <v>763</v>
      </c>
      <c r="D214" s="79" t="s">
        <v>776</v>
      </c>
    </row>
    <row r="215" spans="1:4" ht="13.5">
      <c r="A215" s="135">
        <v>2021</v>
      </c>
      <c r="B215" s="92" t="s">
        <v>759</v>
      </c>
      <c r="C215" s="79" t="s">
        <v>779</v>
      </c>
      <c r="D215" s="79" t="s">
        <v>782</v>
      </c>
    </row>
    <row r="216" spans="1:4" ht="13.5">
      <c r="A216" s="135">
        <v>2022</v>
      </c>
      <c r="B216" s="92" t="s">
        <v>759</v>
      </c>
      <c r="C216" s="79" t="s">
        <v>779</v>
      </c>
      <c r="D216" s="79" t="s">
        <v>785</v>
      </c>
    </row>
    <row r="217" spans="1:4" ht="13.5">
      <c r="A217" s="135">
        <v>2023</v>
      </c>
      <c r="B217" s="92" t="s">
        <v>759</v>
      </c>
      <c r="C217" s="79" t="s">
        <v>779</v>
      </c>
      <c r="D217" s="79" t="s">
        <v>788</v>
      </c>
    </row>
    <row r="218" spans="1:4" ht="13.5">
      <c r="A218" s="135">
        <v>2031</v>
      </c>
      <c r="B218" s="92" t="s">
        <v>759</v>
      </c>
      <c r="C218" s="79" t="s">
        <v>792</v>
      </c>
      <c r="D218" s="79" t="s">
        <v>794</v>
      </c>
    </row>
    <row r="219" spans="1:4" ht="13.5">
      <c r="A219" s="135">
        <v>2032</v>
      </c>
      <c r="B219" s="92" t="s">
        <v>759</v>
      </c>
      <c r="C219" s="79" t="s">
        <v>792</v>
      </c>
      <c r="D219" s="79" t="s">
        <v>800</v>
      </c>
    </row>
    <row r="220" spans="1:4" ht="13.5">
      <c r="A220" s="135">
        <v>2091</v>
      </c>
      <c r="B220" s="92" t="s">
        <v>759</v>
      </c>
      <c r="C220" s="79" t="s">
        <v>371</v>
      </c>
      <c r="D220" s="79" t="s">
        <v>373</v>
      </c>
    </row>
    <row r="221" spans="1:4" ht="13.5">
      <c r="A221" s="135">
        <v>2111</v>
      </c>
      <c r="B221" s="92" t="s">
        <v>805</v>
      </c>
      <c r="C221" s="79" t="s">
        <v>807</v>
      </c>
      <c r="D221" s="79" t="s">
        <v>809</v>
      </c>
    </row>
    <row r="222" spans="1:4" ht="13.5">
      <c r="A222" s="135">
        <v>2112</v>
      </c>
      <c r="B222" s="92" t="s">
        <v>805</v>
      </c>
      <c r="C222" s="79" t="s">
        <v>807</v>
      </c>
      <c r="D222" s="79" t="s">
        <v>814</v>
      </c>
    </row>
    <row r="223" spans="1:4" ht="13.5">
      <c r="A223" s="135">
        <v>2113</v>
      </c>
      <c r="B223" s="92" t="s">
        <v>805</v>
      </c>
      <c r="C223" s="79" t="s">
        <v>807</v>
      </c>
      <c r="D223" s="79" t="s">
        <v>820</v>
      </c>
    </row>
    <row r="224" spans="1:4" ht="13.5">
      <c r="A224" s="135">
        <v>2114</v>
      </c>
      <c r="B224" s="92" t="s">
        <v>805</v>
      </c>
      <c r="C224" s="79" t="s">
        <v>807</v>
      </c>
      <c r="D224" s="79" t="s">
        <v>823</v>
      </c>
    </row>
    <row r="225" spans="1:4" ht="13.5">
      <c r="A225" s="135">
        <v>2115</v>
      </c>
      <c r="B225" s="92" t="s">
        <v>805</v>
      </c>
      <c r="C225" s="79" t="s">
        <v>807</v>
      </c>
      <c r="D225" s="79" t="s">
        <v>826</v>
      </c>
    </row>
    <row r="226" spans="1:4" ht="13.5">
      <c r="A226" s="135">
        <v>2121</v>
      </c>
      <c r="B226" s="92" t="s">
        <v>805</v>
      </c>
      <c r="C226" s="79" t="s">
        <v>830</v>
      </c>
      <c r="D226" s="79" t="s">
        <v>832</v>
      </c>
    </row>
    <row r="227" spans="1:4" ht="13.5">
      <c r="A227" s="135">
        <v>2122</v>
      </c>
      <c r="B227" s="92" t="s">
        <v>805</v>
      </c>
      <c r="C227" s="79" t="s">
        <v>830</v>
      </c>
      <c r="D227" s="79" t="s">
        <v>837</v>
      </c>
    </row>
    <row r="228" spans="1:4" ht="13.5">
      <c r="A228" s="135">
        <v>2123</v>
      </c>
      <c r="B228" s="92" t="s">
        <v>805</v>
      </c>
      <c r="C228" s="79" t="s">
        <v>830</v>
      </c>
      <c r="D228" s="79" t="s">
        <v>842</v>
      </c>
    </row>
    <row r="229" spans="1:4" ht="13.5">
      <c r="A229" s="135">
        <v>2124</v>
      </c>
      <c r="B229" s="92" t="s">
        <v>805</v>
      </c>
      <c r="C229" s="79" t="s">
        <v>830</v>
      </c>
      <c r="D229" s="79" t="s">
        <v>847</v>
      </c>
    </row>
    <row r="230" spans="1:4" ht="13.5">
      <c r="A230" s="135">
        <v>2131</v>
      </c>
      <c r="B230" s="92" t="s">
        <v>805</v>
      </c>
      <c r="C230" s="79" t="s">
        <v>851</v>
      </c>
      <c r="D230" s="79" t="s">
        <v>854</v>
      </c>
    </row>
    <row r="231" spans="1:4" ht="13.5">
      <c r="A231" s="135">
        <v>2132</v>
      </c>
      <c r="B231" s="92" t="s">
        <v>805</v>
      </c>
      <c r="C231" s="79" t="s">
        <v>851</v>
      </c>
      <c r="D231" s="79" t="s">
        <v>859</v>
      </c>
    </row>
    <row r="232" spans="1:4" ht="13.5">
      <c r="A232" s="135">
        <v>2133</v>
      </c>
      <c r="B232" s="92" t="s">
        <v>805</v>
      </c>
      <c r="C232" s="79" t="s">
        <v>851</v>
      </c>
      <c r="D232" s="79" t="s">
        <v>863</v>
      </c>
    </row>
    <row r="233" spans="1:4" ht="13.5">
      <c r="A233" s="135">
        <v>2191</v>
      </c>
      <c r="B233" s="92" t="s">
        <v>805</v>
      </c>
      <c r="C233" s="79" t="s">
        <v>371</v>
      </c>
      <c r="D233" s="79" t="s">
        <v>373</v>
      </c>
    </row>
    <row r="234" spans="1:4" ht="13.5">
      <c r="A234" s="135">
        <v>2211</v>
      </c>
      <c r="B234" s="92" t="s">
        <v>870</v>
      </c>
      <c r="C234" s="79" t="s">
        <v>873</v>
      </c>
      <c r="D234" s="79" t="s">
        <v>875</v>
      </c>
    </row>
    <row r="235" spans="1:4" ht="13.5">
      <c r="A235" s="135">
        <v>2212</v>
      </c>
      <c r="B235" s="92" t="s">
        <v>870</v>
      </c>
      <c r="C235" s="79" t="s">
        <v>873</v>
      </c>
      <c r="D235" s="79" t="s">
        <v>881</v>
      </c>
    </row>
    <row r="236" spans="1:4" ht="13.5">
      <c r="A236" s="135">
        <v>2221</v>
      </c>
      <c r="B236" s="92" t="s">
        <v>870</v>
      </c>
      <c r="C236" s="79" t="s">
        <v>884</v>
      </c>
      <c r="D236" s="79" t="s">
        <v>887</v>
      </c>
    </row>
    <row r="237" spans="1:4" ht="13.5">
      <c r="A237" s="135">
        <v>2222</v>
      </c>
      <c r="B237" s="92" t="s">
        <v>870</v>
      </c>
      <c r="C237" s="79" t="s">
        <v>884</v>
      </c>
      <c r="D237" s="79" t="s">
        <v>890</v>
      </c>
    </row>
    <row r="238" spans="1:4" ht="13.5">
      <c r="A238" s="135">
        <v>2291</v>
      </c>
      <c r="B238" s="92" t="s">
        <v>870</v>
      </c>
      <c r="C238" s="79" t="s">
        <v>371</v>
      </c>
      <c r="D238" s="79" t="s">
        <v>373</v>
      </c>
    </row>
    <row r="239" spans="1:4" ht="13.5">
      <c r="A239" s="135">
        <v>2311</v>
      </c>
      <c r="B239" s="92" t="s">
        <v>897</v>
      </c>
      <c r="C239" s="79" t="s">
        <v>900</v>
      </c>
      <c r="D239" s="79" t="s">
        <v>903</v>
      </c>
    </row>
    <row r="240" spans="1:4" ht="13.5">
      <c r="A240" s="135">
        <v>2312</v>
      </c>
      <c r="B240" s="92" t="s">
        <v>897</v>
      </c>
      <c r="C240" s="79" t="s">
        <v>900</v>
      </c>
      <c r="D240" s="79" t="s">
        <v>907</v>
      </c>
    </row>
    <row r="241" spans="1:4" ht="13.5">
      <c r="A241" s="135">
        <v>2321</v>
      </c>
      <c r="B241" s="92" t="s">
        <v>897</v>
      </c>
      <c r="C241" s="79" t="s">
        <v>911</v>
      </c>
      <c r="D241" s="79" t="s">
        <v>914</v>
      </c>
    </row>
    <row r="242" spans="1:4" ht="13.5">
      <c r="A242" s="135">
        <v>2322</v>
      </c>
      <c r="B242" s="92" t="s">
        <v>897</v>
      </c>
      <c r="C242" s="79" t="s">
        <v>911</v>
      </c>
      <c r="D242" s="79" t="s">
        <v>917</v>
      </c>
    </row>
    <row r="243" spans="1:4" ht="13.5">
      <c r="A243" s="135">
        <v>2331</v>
      </c>
      <c r="B243" s="92" t="s">
        <v>897</v>
      </c>
      <c r="C243" s="79" t="s">
        <v>919</v>
      </c>
      <c r="D243" s="79" t="s">
        <v>921</v>
      </c>
    </row>
    <row r="244" spans="1:4" ht="13.5">
      <c r="A244" s="135">
        <v>2332</v>
      </c>
      <c r="B244" s="92" t="s">
        <v>897</v>
      </c>
      <c r="C244" s="79" t="s">
        <v>919</v>
      </c>
      <c r="D244" s="79" t="s">
        <v>927</v>
      </c>
    </row>
    <row r="245" spans="1:4" ht="13.5">
      <c r="A245" s="135">
        <v>2391</v>
      </c>
      <c r="B245" s="92" t="s">
        <v>897</v>
      </c>
      <c r="C245" s="79" t="s">
        <v>371</v>
      </c>
      <c r="D245" s="79" t="s">
        <v>373</v>
      </c>
    </row>
    <row r="246" spans="1:4" ht="13.5">
      <c r="A246" s="135">
        <v>2411</v>
      </c>
      <c r="B246" s="92" t="s">
        <v>934</v>
      </c>
      <c r="C246" s="79" t="s">
        <v>937</v>
      </c>
      <c r="D246" s="79" t="s">
        <v>939</v>
      </c>
    </row>
    <row r="247" spans="1:4" ht="13.5">
      <c r="A247" s="135">
        <v>2421</v>
      </c>
      <c r="B247" s="92" t="s">
        <v>934</v>
      </c>
      <c r="C247" s="79" t="s">
        <v>942</v>
      </c>
      <c r="D247" s="79" t="s">
        <v>944</v>
      </c>
    </row>
    <row r="248" spans="1:4" ht="13.5">
      <c r="A248" s="135">
        <v>2422</v>
      </c>
      <c r="B248" s="92" t="s">
        <v>934</v>
      </c>
      <c r="C248" s="79" t="s">
        <v>942</v>
      </c>
      <c r="D248" s="79" t="s">
        <v>947</v>
      </c>
    </row>
    <row r="249" spans="1:4" ht="13.5">
      <c r="A249" s="135">
        <v>2431</v>
      </c>
      <c r="B249" s="92" t="s">
        <v>934</v>
      </c>
      <c r="C249" s="79" t="s">
        <v>949</v>
      </c>
      <c r="D249" s="79" t="s">
        <v>951</v>
      </c>
    </row>
    <row r="250" spans="1:4" ht="13.5">
      <c r="A250" s="135">
        <v>2491</v>
      </c>
      <c r="B250" s="92" t="s">
        <v>934</v>
      </c>
      <c r="C250" s="79" t="s">
        <v>371</v>
      </c>
      <c r="D250" s="79" t="s">
        <v>373</v>
      </c>
    </row>
    <row r="251" spans="1:4" ht="13.5">
      <c r="A251" s="135">
        <v>2511</v>
      </c>
      <c r="B251" s="92" t="s">
        <v>957</v>
      </c>
      <c r="C251" s="79" t="s">
        <v>959</v>
      </c>
      <c r="D251" s="79" t="s">
        <v>962</v>
      </c>
    </row>
    <row r="252" spans="1:4" ht="13.5">
      <c r="A252" s="135">
        <v>2512</v>
      </c>
      <c r="B252" s="92" t="s">
        <v>957</v>
      </c>
      <c r="C252" s="79" t="s">
        <v>959</v>
      </c>
      <c r="D252" s="79" t="s">
        <v>967</v>
      </c>
    </row>
    <row r="253" spans="1:4" ht="13.5">
      <c r="A253" s="135">
        <v>2521</v>
      </c>
      <c r="B253" s="92" t="s">
        <v>957</v>
      </c>
      <c r="C253" s="79" t="s">
        <v>971</v>
      </c>
      <c r="D253" s="79" t="s">
        <v>973</v>
      </c>
    </row>
    <row r="254" spans="1:4" ht="13.5">
      <c r="A254" s="135">
        <v>2591</v>
      </c>
      <c r="B254" s="92" t="s">
        <v>957</v>
      </c>
      <c r="C254" s="79" t="s">
        <v>371</v>
      </c>
      <c r="D254" s="79" t="s">
        <v>373</v>
      </c>
    </row>
    <row r="255" spans="1:4" ht="13.5">
      <c r="A255" s="135">
        <v>2611</v>
      </c>
      <c r="B255" s="92" t="s">
        <v>918</v>
      </c>
      <c r="C255" s="79" t="s">
        <v>981</v>
      </c>
      <c r="D255" s="79" t="s">
        <v>983</v>
      </c>
    </row>
    <row r="256" spans="1:4" ht="13.5">
      <c r="A256" s="135">
        <v>2612</v>
      </c>
      <c r="B256" s="92" t="s">
        <v>918</v>
      </c>
      <c r="C256" s="79" t="s">
        <v>981</v>
      </c>
      <c r="D256" s="79" t="s">
        <v>986</v>
      </c>
    </row>
    <row r="257" spans="1:4" ht="13.5">
      <c r="A257" s="135">
        <v>2613</v>
      </c>
      <c r="B257" s="92" t="s">
        <v>918</v>
      </c>
      <c r="C257" s="79" t="s">
        <v>981</v>
      </c>
      <c r="D257" s="79" t="s">
        <v>991</v>
      </c>
    </row>
    <row r="258" spans="1:4" ht="13.5">
      <c r="A258" s="135">
        <v>2621</v>
      </c>
      <c r="B258" s="92" t="s">
        <v>918</v>
      </c>
      <c r="C258" s="79" t="s">
        <v>994</v>
      </c>
      <c r="D258" s="79" t="s">
        <v>996</v>
      </c>
    </row>
    <row r="259" spans="1:4" ht="13.5">
      <c r="A259" s="135">
        <v>2622</v>
      </c>
      <c r="B259" s="92" t="s">
        <v>918</v>
      </c>
      <c r="C259" s="79" t="s">
        <v>994</v>
      </c>
      <c r="D259" s="79" t="s">
        <v>1001</v>
      </c>
    </row>
    <row r="260" spans="1:4" ht="13.5">
      <c r="A260" s="136">
        <v>2631</v>
      </c>
      <c r="B260" s="92" t="s">
        <v>918</v>
      </c>
      <c r="C260" s="86" t="s">
        <v>1169</v>
      </c>
      <c r="D260" s="86" t="s">
        <v>1006</v>
      </c>
    </row>
    <row r="261" spans="1:4" ht="13.5">
      <c r="A261" s="136">
        <v>2632</v>
      </c>
      <c r="B261" s="92" t="s">
        <v>918</v>
      </c>
      <c r="C261" s="86" t="s">
        <v>1169</v>
      </c>
      <c r="D261" s="86" t="s">
        <v>1013</v>
      </c>
    </row>
    <row r="262" spans="1:4" ht="13.5">
      <c r="A262" s="136">
        <v>2633</v>
      </c>
      <c r="B262" s="92" t="s">
        <v>918</v>
      </c>
      <c r="C262" s="86" t="s">
        <v>1169</v>
      </c>
      <c r="D262" s="86" t="s">
        <v>1021</v>
      </c>
    </row>
    <row r="263" spans="1:4" ht="13.5">
      <c r="A263" s="135">
        <v>2641</v>
      </c>
      <c r="B263" s="92" t="s">
        <v>918</v>
      </c>
      <c r="C263" s="79" t="s">
        <v>1027</v>
      </c>
      <c r="D263" s="79" t="s">
        <v>1029</v>
      </c>
    </row>
    <row r="264" spans="1:4" ht="13.5">
      <c r="A264" s="135">
        <v>2642</v>
      </c>
      <c r="B264" s="92" t="s">
        <v>918</v>
      </c>
      <c r="C264" s="79" t="s">
        <v>1027</v>
      </c>
      <c r="D264" s="79" t="s">
        <v>1034</v>
      </c>
    </row>
    <row r="265" spans="1:4" ht="13.5">
      <c r="A265" s="135">
        <v>2651</v>
      </c>
      <c r="B265" s="92" t="s">
        <v>918</v>
      </c>
      <c r="C265" s="79" t="s">
        <v>1037</v>
      </c>
      <c r="D265" s="79" t="s">
        <v>1039</v>
      </c>
    </row>
    <row r="266" spans="1:4" ht="13.5">
      <c r="A266" s="135">
        <v>2652</v>
      </c>
      <c r="B266" s="92" t="s">
        <v>918</v>
      </c>
      <c r="C266" s="79" t="s">
        <v>1037</v>
      </c>
      <c r="D266" s="79" t="s">
        <v>1044</v>
      </c>
    </row>
    <row r="267" spans="1:4" ht="13.5">
      <c r="A267" s="135">
        <v>2653</v>
      </c>
      <c r="B267" s="92" t="s">
        <v>918</v>
      </c>
      <c r="C267" s="79" t="s">
        <v>1037</v>
      </c>
      <c r="D267" s="79" t="s">
        <v>1049</v>
      </c>
    </row>
    <row r="268" spans="1:4" ht="13.5">
      <c r="A268" s="135">
        <v>2661</v>
      </c>
      <c r="B268" s="92" t="s">
        <v>918</v>
      </c>
      <c r="C268" s="79" t="s">
        <v>1053</v>
      </c>
      <c r="D268" s="79" t="s">
        <v>1055</v>
      </c>
    </row>
    <row r="269" spans="1:4" ht="13.5">
      <c r="A269" s="135">
        <v>2662</v>
      </c>
      <c r="B269" s="92" t="s">
        <v>918</v>
      </c>
      <c r="C269" s="79" t="s">
        <v>1053</v>
      </c>
      <c r="D269" s="79" t="s">
        <v>1059</v>
      </c>
    </row>
    <row r="270" spans="1:4" ht="13.5">
      <c r="A270" s="135">
        <v>2663</v>
      </c>
      <c r="B270" s="92" t="s">
        <v>918</v>
      </c>
      <c r="C270" s="79" t="s">
        <v>1053</v>
      </c>
      <c r="D270" s="79" t="s">
        <v>1062</v>
      </c>
    </row>
    <row r="271" spans="1:4" ht="13.5">
      <c r="A271" s="135">
        <v>2671</v>
      </c>
      <c r="B271" s="92" t="s">
        <v>918</v>
      </c>
      <c r="C271" s="79" t="s">
        <v>922</v>
      </c>
      <c r="D271" s="79" t="s">
        <v>924</v>
      </c>
    </row>
    <row r="272" spans="1:4" ht="13.5">
      <c r="A272" s="135">
        <v>2681</v>
      </c>
      <c r="B272" s="92" t="s">
        <v>918</v>
      </c>
      <c r="C272" s="79" t="s">
        <v>928</v>
      </c>
      <c r="D272" s="79" t="s">
        <v>930</v>
      </c>
    </row>
    <row r="273" spans="1:4" ht="13.5">
      <c r="A273" s="135">
        <v>2682</v>
      </c>
      <c r="B273" s="92" t="s">
        <v>918</v>
      </c>
      <c r="C273" s="79" t="s">
        <v>928</v>
      </c>
      <c r="D273" s="79" t="s">
        <v>933</v>
      </c>
    </row>
    <row r="274" spans="1:4" ht="13.5">
      <c r="A274" s="135">
        <v>2683</v>
      </c>
      <c r="B274" s="92" t="s">
        <v>918</v>
      </c>
      <c r="C274" s="79" t="s">
        <v>928</v>
      </c>
      <c r="D274" s="79" t="s">
        <v>936</v>
      </c>
    </row>
    <row r="275" spans="1:4" ht="13.5">
      <c r="A275" s="135">
        <v>2684</v>
      </c>
      <c r="B275" s="92" t="s">
        <v>918</v>
      </c>
      <c r="C275" s="79" t="s">
        <v>928</v>
      </c>
      <c r="D275" s="79" t="s">
        <v>941</v>
      </c>
    </row>
    <row r="276" spans="1:4" ht="13.5">
      <c r="A276" s="135">
        <v>2691</v>
      </c>
      <c r="B276" s="92" t="s">
        <v>918</v>
      </c>
      <c r="C276" s="79" t="s">
        <v>371</v>
      </c>
      <c r="D276" s="79" t="s">
        <v>373</v>
      </c>
    </row>
    <row r="277" spans="1:4" ht="13.5">
      <c r="A277" s="135">
        <v>2711</v>
      </c>
      <c r="B277" s="92" t="s">
        <v>948</v>
      </c>
      <c r="C277" s="79" t="s">
        <v>952</v>
      </c>
      <c r="D277" s="79" t="s">
        <v>954</v>
      </c>
    </row>
    <row r="278" spans="1:4" ht="13.5">
      <c r="A278" s="135">
        <v>2791</v>
      </c>
      <c r="B278" s="92" t="s">
        <v>948</v>
      </c>
      <c r="C278" s="79" t="s">
        <v>371</v>
      </c>
      <c r="D278" s="79" t="s">
        <v>373</v>
      </c>
    </row>
    <row r="279" spans="1:4" ht="13.5">
      <c r="A279" s="135">
        <v>2811</v>
      </c>
      <c r="B279" s="92" t="s">
        <v>958</v>
      </c>
      <c r="C279" s="79" t="s">
        <v>963</v>
      </c>
      <c r="D279" s="79" t="s">
        <v>965</v>
      </c>
    </row>
    <row r="280" spans="1:4" ht="13.5">
      <c r="A280" s="135">
        <v>2812</v>
      </c>
      <c r="B280" s="92" t="s">
        <v>958</v>
      </c>
      <c r="C280" s="79" t="s">
        <v>963</v>
      </c>
      <c r="D280" s="79" t="s">
        <v>970</v>
      </c>
    </row>
    <row r="281" spans="1:4" ht="13.5">
      <c r="A281" s="135">
        <v>2813</v>
      </c>
      <c r="B281" s="92" t="s">
        <v>958</v>
      </c>
      <c r="C281" s="79" t="s">
        <v>963</v>
      </c>
      <c r="D281" s="79" t="s">
        <v>975</v>
      </c>
    </row>
    <row r="282" spans="1:4" ht="13.5">
      <c r="A282" s="135">
        <v>2821</v>
      </c>
      <c r="B282" s="92" t="s">
        <v>958</v>
      </c>
      <c r="C282" s="79" t="s">
        <v>977</v>
      </c>
      <c r="D282" s="79" t="s">
        <v>979</v>
      </c>
    </row>
    <row r="283" spans="1:4" ht="13.5">
      <c r="A283" s="135">
        <v>2891</v>
      </c>
      <c r="B283" s="92" t="s">
        <v>958</v>
      </c>
      <c r="C283" s="79" t="s">
        <v>371</v>
      </c>
      <c r="D283" s="79" t="s">
        <v>373</v>
      </c>
    </row>
    <row r="284" spans="1:4" ht="13.5">
      <c r="A284" s="135">
        <v>2911</v>
      </c>
      <c r="B284" s="92" t="s">
        <v>984</v>
      </c>
      <c r="C284" s="79" t="s">
        <v>987</v>
      </c>
      <c r="D284" s="79" t="s">
        <v>384</v>
      </c>
    </row>
    <row r="285" spans="1:4" ht="13.5">
      <c r="A285" s="135">
        <v>2912</v>
      </c>
      <c r="B285" s="92" t="s">
        <v>984</v>
      </c>
      <c r="C285" s="79" t="s">
        <v>987</v>
      </c>
      <c r="D285" s="79" t="s">
        <v>182</v>
      </c>
    </row>
    <row r="286" spans="1:4" ht="13.5">
      <c r="A286" s="135">
        <v>2913</v>
      </c>
      <c r="B286" s="92" t="s">
        <v>984</v>
      </c>
      <c r="C286" s="79" t="s">
        <v>987</v>
      </c>
      <c r="D286" s="79" t="s">
        <v>998</v>
      </c>
    </row>
    <row r="287" spans="1:4" ht="13.5">
      <c r="A287" s="135">
        <v>2914</v>
      </c>
      <c r="B287" s="92" t="s">
        <v>984</v>
      </c>
      <c r="C287" s="79" t="s">
        <v>987</v>
      </c>
      <c r="D287" s="79" t="s">
        <v>1003</v>
      </c>
    </row>
    <row r="288" spans="1:4" ht="13.5">
      <c r="A288" s="135">
        <v>2915</v>
      </c>
      <c r="B288" s="92" t="s">
        <v>984</v>
      </c>
      <c r="C288" s="79" t="s">
        <v>987</v>
      </c>
      <c r="D288" s="79" t="s">
        <v>1008</v>
      </c>
    </row>
    <row r="289" spans="1:4" ht="13.5">
      <c r="A289" s="135">
        <v>2916</v>
      </c>
      <c r="B289" s="92" t="s">
        <v>984</v>
      </c>
      <c r="C289" s="79" t="s">
        <v>987</v>
      </c>
      <c r="D289" s="79" t="s">
        <v>193</v>
      </c>
    </row>
    <row r="290" spans="1:4" ht="13.5">
      <c r="A290" s="135">
        <v>2917</v>
      </c>
      <c r="B290" s="92" t="s">
        <v>984</v>
      </c>
      <c r="C290" s="79" t="s">
        <v>987</v>
      </c>
      <c r="D290" s="79" t="s">
        <v>413</v>
      </c>
    </row>
    <row r="291" spans="1:4" ht="13.5">
      <c r="A291" s="135">
        <v>2918</v>
      </c>
      <c r="B291" s="92" t="s">
        <v>984</v>
      </c>
      <c r="C291" s="79" t="s">
        <v>987</v>
      </c>
      <c r="D291" s="79" t="s">
        <v>1018</v>
      </c>
    </row>
    <row r="292" spans="1:4" ht="13.5">
      <c r="A292" s="135">
        <v>2921</v>
      </c>
      <c r="B292" s="92" t="s">
        <v>984</v>
      </c>
      <c r="C292" s="79" t="s">
        <v>1022</v>
      </c>
      <c r="D292" s="79" t="s">
        <v>965</v>
      </c>
    </row>
    <row r="293" spans="1:4" ht="13.5">
      <c r="A293" s="135">
        <v>2922</v>
      </c>
      <c r="B293" s="92" t="s">
        <v>984</v>
      </c>
      <c r="C293" s="79" t="s">
        <v>1022</v>
      </c>
      <c r="D293" s="79" t="s">
        <v>1026</v>
      </c>
    </row>
    <row r="294" spans="1:4" ht="13.5">
      <c r="A294" s="135">
        <v>2923</v>
      </c>
      <c r="B294" s="92" t="s">
        <v>984</v>
      </c>
      <c r="C294" s="79" t="s">
        <v>1022</v>
      </c>
      <c r="D294" s="79" t="s">
        <v>1032</v>
      </c>
    </row>
    <row r="295" spans="1:4" ht="13.5">
      <c r="A295" s="135">
        <v>2924</v>
      </c>
      <c r="B295" s="92" t="s">
        <v>984</v>
      </c>
      <c r="C295" s="79" t="s">
        <v>1022</v>
      </c>
      <c r="D295" s="79" t="s">
        <v>1036</v>
      </c>
    </row>
    <row r="296" spans="1:4" ht="13.5">
      <c r="A296" s="135">
        <v>2931</v>
      </c>
      <c r="B296" s="92" t="s">
        <v>984</v>
      </c>
      <c r="C296" s="79" t="s">
        <v>1040</v>
      </c>
      <c r="D296" s="79" t="s">
        <v>962</v>
      </c>
    </row>
    <row r="297" spans="1:4" ht="13.5">
      <c r="A297" s="135">
        <v>2932</v>
      </c>
      <c r="B297" s="92" t="s">
        <v>984</v>
      </c>
      <c r="C297" s="79" t="s">
        <v>1040</v>
      </c>
      <c r="D297" s="79" t="s">
        <v>1047</v>
      </c>
    </row>
    <row r="298" spans="1:4" ht="13.5">
      <c r="A298" s="135">
        <v>2933</v>
      </c>
      <c r="B298" s="92" t="s">
        <v>984</v>
      </c>
      <c r="C298" s="79" t="s">
        <v>1040</v>
      </c>
      <c r="D298" s="79" t="s">
        <v>1052</v>
      </c>
    </row>
    <row r="299" spans="1:4" ht="13.5">
      <c r="A299" s="135">
        <v>2934</v>
      </c>
      <c r="B299" s="92" t="s">
        <v>984</v>
      </c>
      <c r="C299" s="79" t="s">
        <v>1040</v>
      </c>
      <c r="D299" s="79" t="s">
        <v>1057</v>
      </c>
    </row>
    <row r="300" spans="1:4" ht="13.5">
      <c r="A300" s="135">
        <v>2991</v>
      </c>
      <c r="B300" s="92" t="s">
        <v>984</v>
      </c>
      <c r="C300" s="79" t="s">
        <v>371</v>
      </c>
      <c r="D300" s="79" t="s">
        <v>373</v>
      </c>
    </row>
    <row r="301" spans="1:4" ht="13.5">
      <c r="A301" s="135">
        <v>3011</v>
      </c>
      <c r="B301" s="92" t="s">
        <v>1063</v>
      </c>
      <c r="C301" s="79" t="s">
        <v>1065</v>
      </c>
      <c r="D301" s="79" t="s">
        <v>1067</v>
      </c>
    </row>
    <row r="302" spans="1:4" ht="13.5">
      <c r="A302" s="135">
        <v>3091</v>
      </c>
      <c r="B302" s="92" t="s">
        <v>1063</v>
      </c>
      <c r="C302" s="79" t="s">
        <v>371</v>
      </c>
      <c r="D302" s="79" t="s">
        <v>373</v>
      </c>
    </row>
    <row r="303" spans="1:4" ht="13.5">
      <c r="A303" s="135">
        <v>3111</v>
      </c>
      <c r="B303" s="92" t="s">
        <v>1074</v>
      </c>
      <c r="C303" s="79" t="s">
        <v>1077</v>
      </c>
      <c r="D303" s="79" t="s">
        <v>1079</v>
      </c>
    </row>
    <row r="304" spans="1:4" ht="13.5">
      <c r="A304" s="135">
        <v>3112</v>
      </c>
      <c r="B304" s="92" t="s">
        <v>1074</v>
      </c>
      <c r="C304" s="79" t="s">
        <v>1077</v>
      </c>
      <c r="D304" s="79" t="s">
        <v>1084</v>
      </c>
    </row>
    <row r="305" spans="1:4" ht="13.5">
      <c r="A305" s="135">
        <v>3191</v>
      </c>
      <c r="B305" s="92" t="s">
        <v>1074</v>
      </c>
      <c r="C305" s="79" t="s">
        <v>371</v>
      </c>
      <c r="D305" s="79" t="s">
        <v>373</v>
      </c>
    </row>
    <row r="306" spans="1:4" ht="13.5">
      <c r="A306" s="135">
        <v>3211</v>
      </c>
      <c r="B306" s="92" t="s">
        <v>1064</v>
      </c>
      <c r="C306" s="79" t="s">
        <v>203</v>
      </c>
      <c r="D306" s="79" t="s">
        <v>205</v>
      </c>
    </row>
    <row r="307" spans="1:4" ht="13.5">
      <c r="A307" s="135">
        <v>3212</v>
      </c>
      <c r="B307" s="92" t="s">
        <v>1064</v>
      </c>
      <c r="C307" s="79" t="s">
        <v>203</v>
      </c>
      <c r="D307" s="79" t="s">
        <v>208</v>
      </c>
    </row>
    <row r="308" spans="1:4" ht="13.5">
      <c r="A308" s="135">
        <v>3221</v>
      </c>
      <c r="B308" s="92" t="s">
        <v>1064</v>
      </c>
      <c r="C308" s="79" t="s">
        <v>1099</v>
      </c>
      <c r="D308" s="79" t="s">
        <v>1101</v>
      </c>
    </row>
    <row r="309" spans="1:4" ht="13.5">
      <c r="A309" s="135">
        <v>3222</v>
      </c>
      <c r="B309" s="92" t="s">
        <v>1064</v>
      </c>
      <c r="C309" s="79" t="s">
        <v>1099</v>
      </c>
      <c r="D309" s="79" t="s">
        <v>1106</v>
      </c>
    </row>
    <row r="310" spans="1:4" ht="13.5">
      <c r="A310" s="135">
        <v>3223</v>
      </c>
      <c r="B310" s="92" t="s">
        <v>1064</v>
      </c>
      <c r="C310" s="79" t="s">
        <v>1099</v>
      </c>
      <c r="D310" s="79" t="s">
        <v>1109</v>
      </c>
    </row>
    <row r="311" spans="1:4" ht="13.5">
      <c r="A311" s="135">
        <v>3226</v>
      </c>
      <c r="B311" s="92" t="s">
        <v>1064</v>
      </c>
      <c r="C311" s="79" t="s">
        <v>1111</v>
      </c>
      <c r="D311" s="79" t="s">
        <v>1113</v>
      </c>
    </row>
    <row r="312" spans="1:4" ht="13.5">
      <c r="A312" s="135">
        <v>3227</v>
      </c>
      <c r="B312" s="92" t="s">
        <v>1064</v>
      </c>
      <c r="C312" s="79" t="s">
        <v>1111</v>
      </c>
      <c r="D312" s="79" t="s">
        <v>1118</v>
      </c>
    </row>
    <row r="313" spans="1:4" ht="13.5">
      <c r="A313" s="135">
        <v>3228</v>
      </c>
      <c r="B313" s="92" t="s">
        <v>1064</v>
      </c>
      <c r="C313" s="79" t="s">
        <v>1111</v>
      </c>
      <c r="D313" s="79" t="s">
        <v>1122</v>
      </c>
    </row>
    <row r="314" spans="1:4" ht="13.5">
      <c r="A314" s="135">
        <v>3231</v>
      </c>
      <c r="B314" s="92" t="s">
        <v>1064</v>
      </c>
      <c r="C314" s="79" t="s">
        <v>1124</v>
      </c>
      <c r="D314" s="79" t="s">
        <v>1126</v>
      </c>
    </row>
    <row r="315" spans="1:4" ht="13.5">
      <c r="A315" s="135">
        <v>3232</v>
      </c>
      <c r="B315" s="92" t="s">
        <v>1064</v>
      </c>
      <c r="C315" s="79" t="s">
        <v>1124</v>
      </c>
      <c r="D315" s="79" t="s">
        <v>1129</v>
      </c>
    </row>
    <row r="316" spans="1:4" ht="13.5">
      <c r="A316" s="135">
        <v>3233</v>
      </c>
      <c r="B316" s="92" t="s">
        <v>1064</v>
      </c>
      <c r="C316" s="79" t="s">
        <v>1124</v>
      </c>
      <c r="D316" s="79" t="s">
        <v>1134</v>
      </c>
    </row>
    <row r="317" spans="1:4" ht="13.5">
      <c r="A317" s="135">
        <v>3234</v>
      </c>
      <c r="B317" s="92" t="s">
        <v>1064</v>
      </c>
      <c r="C317" s="79" t="s">
        <v>1124</v>
      </c>
      <c r="D317" s="79" t="s">
        <v>1139</v>
      </c>
    </row>
    <row r="318" spans="1:4" ht="13.5">
      <c r="A318" s="135">
        <v>3235</v>
      </c>
      <c r="B318" s="92" t="s">
        <v>1064</v>
      </c>
      <c r="C318" s="79" t="s">
        <v>1124</v>
      </c>
      <c r="D318" s="79" t="s">
        <v>1144</v>
      </c>
    </row>
    <row r="319" spans="1:4" ht="13.5">
      <c r="A319" s="135">
        <v>3236</v>
      </c>
      <c r="B319" s="92" t="s">
        <v>1064</v>
      </c>
      <c r="C319" s="79" t="s">
        <v>1124</v>
      </c>
      <c r="D319" s="79" t="s">
        <v>1147</v>
      </c>
    </row>
    <row r="320" spans="1:4" ht="13.5">
      <c r="A320" s="135">
        <v>3237</v>
      </c>
      <c r="B320" s="92" t="s">
        <v>1064</v>
      </c>
      <c r="C320" s="79" t="s">
        <v>1124</v>
      </c>
      <c r="D320" s="79" t="s">
        <v>1150</v>
      </c>
    </row>
    <row r="321" spans="1:4" ht="13.5">
      <c r="A321" s="135">
        <v>3238</v>
      </c>
      <c r="B321" s="92" t="s">
        <v>1064</v>
      </c>
      <c r="C321" s="79" t="s">
        <v>1124</v>
      </c>
      <c r="D321" s="79" t="s">
        <v>1155</v>
      </c>
    </row>
    <row r="322" spans="1:4" ht="13.5">
      <c r="A322" s="135">
        <v>3241</v>
      </c>
      <c r="B322" s="92" t="s">
        <v>1064</v>
      </c>
      <c r="C322" s="79" t="s">
        <v>1156</v>
      </c>
      <c r="D322" s="79" t="s">
        <v>1158</v>
      </c>
    </row>
    <row r="323" spans="1:4" ht="13.5">
      <c r="A323" s="135">
        <v>3242</v>
      </c>
      <c r="B323" s="92" t="s">
        <v>1064</v>
      </c>
      <c r="C323" s="79" t="s">
        <v>1156</v>
      </c>
      <c r="D323" s="79" t="s">
        <v>1160</v>
      </c>
    </row>
    <row r="324" spans="1:4" ht="13.5">
      <c r="A324" s="135">
        <v>3243</v>
      </c>
      <c r="B324" s="92" t="s">
        <v>1064</v>
      </c>
      <c r="C324" s="79" t="s">
        <v>1156</v>
      </c>
      <c r="D324" s="79" t="s">
        <v>1162</v>
      </c>
    </row>
    <row r="325" spans="1:4" ht="13.5">
      <c r="A325" s="135">
        <v>3244</v>
      </c>
      <c r="B325" s="92" t="s">
        <v>1064</v>
      </c>
      <c r="C325" s="79" t="s">
        <v>1156</v>
      </c>
      <c r="D325" s="79" t="s">
        <v>1164</v>
      </c>
    </row>
    <row r="326" spans="1:4" ht="13.5">
      <c r="A326" s="135">
        <v>3245</v>
      </c>
      <c r="B326" s="92" t="s">
        <v>1064</v>
      </c>
      <c r="C326" s="79" t="s">
        <v>1156</v>
      </c>
      <c r="D326" s="79" t="s">
        <v>1166</v>
      </c>
    </row>
    <row r="327" spans="1:4" ht="13.5">
      <c r="A327" s="135">
        <v>3246</v>
      </c>
      <c r="B327" s="92" t="s">
        <v>1064</v>
      </c>
      <c r="C327" s="79" t="s">
        <v>1156</v>
      </c>
      <c r="D327" s="79" t="s">
        <v>1168</v>
      </c>
    </row>
    <row r="328" spans="1:4" ht="13.5">
      <c r="A328" s="135">
        <v>3251</v>
      </c>
      <c r="B328" s="92" t="s">
        <v>1064</v>
      </c>
      <c r="C328" s="79" t="s">
        <v>1068</v>
      </c>
      <c r="D328" s="79" t="s">
        <v>1070</v>
      </c>
    </row>
    <row r="329" spans="1:4" ht="13.5">
      <c r="A329" s="135">
        <v>3252</v>
      </c>
      <c r="B329" s="92" t="s">
        <v>1064</v>
      </c>
      <c r="C329" s="79" t="s">
        <v>1068</v>
      </c>
      <c r="D329" s="79" t="s">
        <v>1073</v>
      </c>
    </row>
    <row r="330" spans="1:4" ht="13.5">
      <c r="A330" s="135">
        <v>3253</v>
      </c>
      <c r="B330" s="92" t="s">
        <v>1064</v>
      </c>
      <c r="C330" s="79" t="s">
        <v>1068</v>
      </c>
      <c r="D330" s="79" t="s">
        <v>1076</v>
      </c>
    </row>
    <row r="331" spans="1:4" ht="13.5">
      <c r="A331" s="135">
        <v>3254</v>
      </c>
      <c r="B331" s="92" t="s">
        <v>1064</v>
      </c>
      <c r="C331" s="79" t="s">
        <v>1068</v>
      </c>
      <c r="D331" s="79" t="s">
        <v>1081</v>
      </c>
    </row>
    <row r="332" spans="1:4" ht="13.5">
      <c r="A332" s="135">
        <v>3261</v>
      </c>
      <c r="B332" s="92" t="s">
        <v>1064</v>
      </c>
      <c r="C332" s="79" t="s">
        <v>1085</v>
      </c>
      <c r="D332" s="79" t="s">
        <v>1087</v>
      </c>
    </row>
    <row r="333" spans="1:4" ht="13.5">
      <c r="A333" s="135">
        <v>3291</v>
      </c>
      <c r="B333" s="92" t="s">
        <v>1064</v>
      </c>
      <c r="C333" s="79" t="s">
        <v>371</v>
      </c>
      <c r="D333" s="79" t="s">
        <v>373</v>
      </c>
    </row>
    <row r="334" spans="1:4" ht="13.5">
      <c r="A334" s="135">
        <v>3311</v>
      </c>
      <c r="B334" s="131" t="s">
        <v>1090</v>
      </c>
      <c r="C334" s="79" t="s">
        <v>1092</v>
      </c>
      <c r="D334" s="79" t="s">
        <v>1094</v>
      </c>
    </row>
    <row r="335" spans="1:4" ht="13.5">
      <c r="A335" s="135">
        <v>3312</v>
      </c>
      <c r="B335" s="131" t="s">
        <v>1090</v>
      </c>
      <c r="C335" s="79" t="s">
        <v>1092</v>
      </c>
      <c r="D335" s="79" t="s">
        <v>1098</v>
      </c>
    </row>
    <row r="336" spans="1:4" ht="13.5">
      <c r="A336" s="135">
        <v>3313</v>
      </c>
      <c r="B336" s="131" t="s">
        <v>1090</v>
      </c>
      <c r="C336" s="79" t="s">
        <v>1092</v>
      </c>
      <c r="D336" s="79" t="s">
        <v>1104</v>
      </c>
    </row>
    <row r="337" spans="1:4" ht="13.5">
      <c r="A337" s="135">
        <v>3391</v>
      </c>
      <c r="B337" s="131" t="s">
        <v>1090</v>
      </c>
      <c r="C337" s="79" t="s">
        <v>371</v>
      </c>
      <c r="D337" s="79" t="s">
        <v>373</v>
      </c>
    </row>
    <row r="338" spans="1:4" ht="13.5">
      <c r="A338" s="135">
        <v>3411</v>
      </c>
      <c r="B338" s="92" t="s">
        <v>1110</v>
      </c>
      <c r="C338" s="79" t="s">
        <v>1114</v>
      </c>
      <c r="D338" s="79" t="s">
        <v>1116</v>
      </c>
    </row>
    <row r="339" spans="1:4" ht="13.5">
      <c r="A339" s="135">
        <v>3412</v>
      </c>
      <c r="B339" s="92" t="s">
        <v>1110</v>
      </c>
      <c r="C339" s="79" t="s">
        <v>1114</v>
      </c>
      <c r="D339" s="79" t="s">
        <v>1120</v>
      </c>
    </row>
    <row r="340" spans="1:4" ht="13.5">
      <c r="A340" s="135">
        <v>3491</v>
      </c>
      <c r="B340" s="92" t="s">
        <v>1110</v>
      </c>
      <c r="C340" s="79" t="s">
        <v>371</v>
      </c>
      <c r="D340" s="79" t="s">
        <v>373</v>
      </c>
    </row>
    <row r="341" spans="1:4" ht="13.5">
      <c r="A341" s="135">
        <v>3511</v>
      </c>
      <c r="B341" s="127" t="s">
        <v>1127</v>
      </c>
      <c r="C341" s="79" t="s">
        <v>1130</v>
      </c>
      <c r="D341" s="79" t="s">
        <v>1132</v>
      </c>
    </row>
    <row r="342" spans="1:4" ht="13.5">
      <c r="A342" s="135">
        <v>3521</v>
      </c>
      <c r="B342" s="127" t="s">
        <v>1127</v>
      </c>
      <c r="C342" s="79" t="s">
        <v>1135</v>
      </c>
      <c r="D342" s="79" t="s">
        <v>1137</v>
      </c>
    </row>
    <row r="343" spans="1:4" ht="13.5">
      <c r="A343" s="135">
        <v>3531</v>
      </c>
      <c r="B343" s="127" t="s">
        <v>1127</v>
      </c>
      <c r="C343" s="79" t="s">
        <v>1140</v>
      </c>
      <c r="D343" s="79" t="s">
        <v>1142</v>
      </c>
    </row>
    <row r="344" spans="1:4" ht="13.5">
      <c r="A344" s="135">
        <v>3591</v>
      </c>
      <c r="B344" s="127" t="s">
        <v>1127</v>
      </c>
      <c r="C344" s="79" t="s">
        <v>371</v>
      </c>
      <c r="D344" s="79" t="s">
        <v>373</v>
      </c>
    </row>
    <row r="345" spans="1:4" ht="13.5">
      <c r="A345" s="135">
        <v>9911</v>
      </c>
      <c r="B345" s="127" t="s">
        <v>1148</v>
      </c>
      <c r="C345" s="79" t="s">
        <v>1151</v>
      </c>
      <c r="D345" s="79" t="s">
        <v>1153</v>
      </c>
    </row>
  </sheetData>
  <sheetProtection/>
  <printOptions horizontalCentered="1"/>
  <pageMargins left="0.7086614173228347" right="0.7086614173228347" top="0.7480314960629921" bottom="0.3937007874015748" header="0.31496062992125984" footer="0.31496062992125984"/>
  <pageSetup fitToHeight="0" horizontalDpi="600" verticalDpi="600" orientation="portrait" paperSize="9"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H7" sqref="H7:J7"/>
    </sheetView>
  </sheetViews>
  <sheetFormatPr defaultColWidth="9.00390625" defaultRowHeight="13.5"/>
  <cols>
    <col min="1" max="10" width="9.625" style="22" customWidth="1"/>
    <col min="11" max="16384" width="9.00390625" style="22" customWidth="1"/>
  </cols>
  <sheetData>
    <row r="1" spans="1:10" ht="18">
      <c r="A1" s="188" t="s">
        <v>141</v>
      </c>
      <c r="B1" s="188"/>
      <c r="C1" s="188"/>
      <c r="D1" s="188"/>
      <c r="E1" s="188"/>
      <c r="F1" s="188"/>
      <c r="G1" s="188"/>
      <c r="H1" s="188"/>
      <c r="I1" s="188"/>
      <c r="J1" s="188"/>
    </row>
    <row r="2" ht="14.25"/>
    <row r="3" spans="1:10" ht="19.5" customHeight="1">
      <c r="A3" s="189" t="s">
        <v>142</v>
      </c>
      <c r="B3" s="189"/>
      <c r="C3" s="189"/>
      <c r="D3" s="189"/>
      <c r="E3" s="189"/>
      <c r="F3" s="189"/>
      <c r="G3" s="189"/>
      <c r="H3" s="189"/>
      <c r="I3" s="189"/>
      <c r="J3" s="189"/>
    </row>
    <row r="4" spans="1:10" ht="19.5" customHeight="1">
      <c r="A4" s="189"/>
      <c r="B4" s="189"/>
      <c r="C4" s="189"/>
      <c r="D4" s="189"/>
      <c r="E4" s="189"/>
      <c r="F4" s="189"/>
      <c r="G4" s="189"/>
      <c r="H4" s="189"/>
      <c r="I4" s="189"/>
      <c r="J4" s="189"/>
    </row>
    <row r="5" spans="1:10" ht="19.5" customHeight="1">
      <c r="A5" s="189"/>
      <c r="B5" s="189"/>
      <c r="C5" s="189"/>
      <c r="D5" s="189"/>
      <c r="E5" s="189"/>
      <c r="F5" s="189"/>
      <c r="G5" s="189"/>
      <c r="H5" s="189"/>
      <c r="I5" s="189"/>
      <c r="J5" s="189"/>
    </row>
    <row r="6" ht="14.25"/>
    <row r="7" spans="8:10" ht="14.25">
      <c r="H7" s="190" t="s">
        <v>122</v>
      </c>
      <c r="I7" s="190"/>
      <c r="J7" s="190"/>
    </row>
    <row r="8" ht="14.25"/>
    <row r="9" ht="14.25">
      <c r="A9" s="22" t="s">
        <v>33</v>
      </c>
    </row>
    <row r="10" ht="14.25"/>
    <row r="11" spans="1:10" ht="19.5" customHeight="1">
      <c r="A11" s="23" t="s">
        <v>59</v>
      </c>
      <c r="B11" s="24"/>
      <c r="C11" s="24"/>
      <c r="D11" s="24"/>
      <c r="E11" s="24"/>
      <c r="F11" s="24"/>
      <c r="G11" s="24"/>
      <c r="H11" s="24"/>
      <c r="I11" s="24"/>
      <c r="J11" s="25"/>
    </row>
    <row r="12" spans="1:10" ht="19.5" customHeight="1">
      <c r="A12" s="30"/>
      <c r="B12" s="26"/>
      <c r="C12" s="26"/>
      <c r="D12" s="26"/>
      <c r="E12" s="26"/>
      <c r="F12" s="26"/>
      <c r="G12" s="26"/>
      <c r="H12" s="31" t="s">
        <v>74</v>
      </c>
      <c r="I12" s="29"/>
      <c r="J12" s="27" t="s">
        <v>75</v>
      </c>
    </row>
    <row r="13" spans="1:10" ht="19.5" customHeight="1">
      <c r="A13" s="193" t="s">
        <v>60</v>
      </c>
      <c r="B13" s="194"/>
      <c r="C13" s="195"/>
      <c r="D13" s="195"/>
      <c r="E13" s="26"/>
      <c r="F13" s="26"/>
      <c r="G13" s="26" t="s">
        <v>76</v>
      </c>
      <c r="H13" s="26"/>
      <c r="I13" s="26"/>
      <c r="J13" s="27"/>
    </row>
    <row r="14" spans="1:10" ht="45" customHeight="1">
      <c r="A14" s="193" t="s">
        <v>61</v>
      </c>
      <c r="B14" s="194"/>
      <c r="C14" s="195"/>
      <c r="D14" s="195"/>
      <c r="E14" s="195"/>
      <c r="F14" s="195"/>
      <c r="G14" s="195"/>
      <c r="H14" s="195"/>
      <c r="I14" s="195"/>
      <c r="J14" s="196"/>
    </row>
    <row r="15" spans="1:10" ht="19.5" customHeight="1">
      <c r="A15" s="193" t="s">
        <v>62</v>
      </c>
      <c r="B15" s="194"/>
      <c r="C15" s="197">
        <f>PHONETIC(C16)</f>
      </c>
      <c r="D15" s="197"/>
      <c r="E15" s="197"/>
      <c r="F15" s="197"/>
      <c r="G15" s="197"/>
      <c r="H15" s="197"/>
      <c r="I15" s="197"/>
      <c r="J15" s="198"/>
    </row>
    <row r="16" spans="1:10" ht="45" customHeight="1">
      <c r="A16" s="193" t="s">
        <v>6</v>
      </c>
      <c r="B16" s="194"/>
      <c r="C16" s="195"/>
      <c r="D16" s="195"/>
      <c r="E16" s="195"/>
      <c r="F16" s="195"/>
      <c r="G16" s="195"/>
      <c r="H16" s="195"/>
      <c r="I16" s="195"/>
      <c r="J16" s="196"/>
    </row>
    <row r="17" spans="1:10" ht="19.5" customHeight="1">
      <c r="A17" s="193" t="s">
        <v>63</v>
      </c>
      <c r="B17" s="194"/>
      <c r="C17" s="26"/>
      <c r="D17" s="200">
        <f>PHONETIC(D18)</f>
      </c>
      <c r="E17" s="200"/>
      <c r="F17" s="26"/>
      <c r="G17" s="199">
        <f>PHONETIC(G18)</f>
      </c>
      <c r="H17" s="199"/>
      <c r="I17" s="199"/>
      <c r="J17" s="27"/>
    </row>
    <row r="18" spans="1:10" ht="45" customHeight="1">
      <c r="A18" s="193" t="s">
        <v>64</v>
      </c>
      <c r="B18" s="194"/>
      <c r="C18" s="26" t="s">
        <v>70</v>
      </c>
      <c r="D18" s="201"/>
      <c r="E18" s="201"/>
      <c r="F18" s="29" t="s">
        <v>71</v>
      </c>
      <c r="G18" s="201"/>
      <c r="H18" s="201"/>
      <c r="I18" s="201"/>
      <c r="J18" s="27" t="s">
        <v>72</v>
      </c>
    </row>
    <row r="19" spans="1:10" ht="24.75" customHeight="1">
      <c r="A19" s="193" t="s">
        <v>65</v>
      </c>
      <c r="B19" s="194"/>
      <c r="C19" s="195"/>
      <c r="D19" s="195"/>
      <c r="E19" s="195"/>
      <c r="F19" s="195" t="s">
        <v>66</v>
      </c>
      <c r="G19" s="195"/>
      <c r="H19" s="195"/>
      <c r="I19" s="195"/>
      <c r="J19" s="196"/>
    </row>
    <row r="20" spans="1:10" ht="24.75" customHeight="1">
      <c r="A20" s="191" t="s">
        <v>67</v>
      </c>
      <c r="B20" s="192"/>
      <c r="C20" s="202"/>
      <c r="D20" s="202"/>
      <c r="E20" s="202"/>
      <c r="F20" s="202"/>
      <c r="G20" s="202"/>
      <c r="H20" s="202"/>
      <c r="I20" s="202"/>
      <c r="J20" s="203"/>
    </row>
    <row r="21" ht="19.5" customHeight="1"/>
    <row r="22" spans="1:10" ht="19.5" customHeight="1">
      <c r="A22" s="23" t="s">
        <v>140</v>
      </c>
      <c r="B22" s="24"/>
      <c r="C22" s="24"/>
      <c r="D22" s="24" t="s">
        <v>77</v>
      </c>
      <c r="E22" s="24"/>
      <c r="F22" s="24"/>
      <c r="G22" s="24"/>
      <c r="H22" s="24"/>
      <c r="I22" s="24"/>
      <c r="J22" s="25"/>
    </row>
    <row r="23" spans="1:10" ht="19.5" customHeight="1">
      <c r="A23" s="30"/>
      <c r="B23" s="26"/>
      <c r="C23" s="26"/>
      <c r="D23" s="26"/>
      <c r="E23" s="26"/>
      <c r="F23" s="26"/>
      <c r="G23" s="26"/>
      <c r="H23" s="26"/>
      <c r="I23" s="26"/>
      <c r="J23" s="27"/>
    </row>
    <row r="24" spans="1:10" ht="19.5" customHeight="1">
      <c r="A24" s="193" t="s">
        <v>60</v>
      </c>
      <c r="B24" s="194"/>
      <c r="C24" s="195"/>
      <c r="D24" s="195"/>
      <c r="E24" s="26"/>
      <c r="F24" s="26"/>
      <c r="G24" s="26"/>
      <c r="H24" s="26"/>
      <c r="I24" s="26"/>
      <c r="J24" s="27"/>
    </row>
    <row r="25" spans="1:10" ht="45" customHeight="1">
      <c r="A25" s="193" t="s">
        <v>61</v>
      </c>
      <c r="B25" s="194"/>
      <c r="C25" s="195"/>
      <c r="D25" s="195"/>
      <c r="E25" s="195"/>
      <c r="F25" s="195"/>
      <c r="G25" s="195"/>
      <c r="H25" s="195"/>
      <c r="I25" s="195"/>
      <c r="J25" s="196"/>
    </row>
    <row r="26" spans="1:10" ht="19.5" customHeight="1">
      <c r="A26" s="193" t="s">
        <v>62</v>
      </c>
      <c r="B26" s="194"/>
      <c r="C26" s="197">
        <f>PHONETIC(C27)</f>
      </c>
      <c r="D26" s="197"/>
      <c r="E26" s="197"/>
      <c r="F26" s="197"/>
      <c r="G26" s="197"/>
      <c r="H26" s="197"/>
      <c r="I26" s="197"/>
      <c r="J26" s="198"/>
    </row>
    <row r="27" spans="1:10" ht="45" customHeight="1">
      <c r="A27" s="193" t="s">
        <v>68</v>
      </c>
      <c r="B27" s="194"/>
      <c r="C27" s="195"/>
      <c r="D27" s="195"/>
      <c r="E27" s="195"/>
      <c r="F27" s="195"/>
      <c r="G27" s="195"/>
      <c r="H27" s="195"/>
      <c r="I27" s="195"/>
      <c r="J27" s="196"/>
    </row>
    <row r="28" spans="1:10" ht="19.5" customHeight="1">
      <c r="A28" s="193" t="s">
        <v>63</v>
      </c>
      <c r="B28" s="194"/>
      <c r="C28" s="26"/>
      <c r="D28" s="200">
        <f>PHONETIC(D29)</f>
      </c>
      <c r="E28" s="200"/>
      <c r="F28" s="26"/>
      <c r="G28" s="199">
        <f>PHONETIC(G29)</f>
      </c>
      <c r="H28" s="199"/>
      <c r="I28" s="199"/>
      <c r="J28" s="27"/>
    </row>
    <row r="29" spans="1:10" ht="45" customHeight="1">
      <c r="A29" s="193" t="s">
        <v>69</v>
      </c>
      <c r="B29" s="194"/>
      <c r="C29" s="26" t="s">
        <v>70</v>
      </c>
      <c r="D29" s="201"/>
      <c r="E29" s="201"/>
      <c r="F29" s="29" t="s">
        <v>71</v>
      </c>
      <c r="G29" s="201"/>
      <c r="H29" s="201"/>
      <c r="I29" s="201"/>
      <c r="J29" s="27" t="s">
        <v>73</v>
      </c>
    </row>
    <row r="30" spans="1:10" ht="24.75" customHeight="1">
      <c r="A30" s="193" t="s">
        <v>65</v>
      </c>
      <c r="B30" s="194"/>
      <c r="C30" s="195"/>
      <c r="D30" s="195"/>
      <c r="E30" s="195"/>
      <c r="F30" s="195" t="s">
        <v>66</v>
      </c>
      <c r="G30" s="195"/>
      <c r="H30" s="195"/>
      <c r="I30" s="195"/>
      <c r="J30" s="196"/>
    </row>
    <row r="31" spans="1:10" ht="24.75" customHeight="1">
      <c r="A31" s="191" t="s">
        <v>67</v>
      </c>
      <c r="B31" s="192"/>
      <c r="C31" s="202"/>
      <c r="D31" s="202"/>
      <c r="E31" s="202"/>
      <c r="F31" s="202"/>
      <c r="G31" s="202"/>
      <c r="H31" s="202"/>
      <c r="I31" s="202"/>
      <c r="J31" s="203"/>
    </row>
    <row r="33" spans="1:10" ht="13.5">
      <c r="A33" s="189" t="s">
        <v>1197</v>
      </c>
      <c r="B33" s="189"/>
      <c r="C33" s="189"/>
      <c r="D33" s="189"/>
      <c r="E33" s="189"/>
      <c r="F33" s="189"/>
      <c r="G33" s="189"/>
      <c r="H33" s="189"/>
      <c r="I33" s="189"/>
      <c r="J33" s="189"/>
    </row>
    <row r="34" spans="1:10" ht="13.5">
      <c r="A34" s="189"/>
      <c r="B34" s="189"/>
      <c r="C34" s="189"/>
      <c r="D34" s="189"/>
      <c r="E34" s="189"/>
      <c r="F34" s="189"/>
      <c r="G34" s="189"/>
      <c r="H34" s="189"/>
      <c r="I34" s="189"/>
      <c r="J34" s="189"/>
    </row>
    <row r="35" spans="1:10" ht="13.5">
      <c r="A35" s="21"/>
      <c r="B35" s="21"/>
      <c r="C35" s="21"/>
      <c r="D35" s="21"/>
      <c r="E35" s="21"/>
      <c r="F35" s="21"/>
      <c r="G35" s="21"/>
      <c r="H35" s="21"/>
      <c r="I35" s="21"/>
      <c r="J35" s="21"/>
    </row>
    <row r="36" spans="1:10" ht="13.5">
      <c r="A36" s="204" t="s">
        <v>79</v>
      </c>
      <c r="B36" s="204"/>
      <c r="C36" s="187"/>
      <c r="D36" s="187"/>
      <c r="E36" s="187"/>
      <c r="F36" s="205" t="s">
        <v>78</v>
      </c>
      <c r="G36" s="205"/>
      <c r="H36" s="187"/>
      <c r="I36" s="187"/>
      <c r="J36" s="187"/>
    </row>
  </sheetData>
  <sheetProtection/>
  <mergeCells count="48">
    <mergeCell ref="A36:B36"/>
    <mergeCell ref="F36:G36"/>
    <mergeCell ref="C13:D13"/>
    <mergeCell ref="C24:D24"/>
    <mergeCell ref="D18:E18"/>
    <mergeCell ref="G18:I18"/>
    <mergeCell ref="D29:E29"/>
    <mergeCell ref="F30:G30"/>
    <mergeCell ref="C20:J20"/>
    <mergeCell ref="H30:J30"/>
    <mergeCell ref="A33:J34"/>
    <mergeCell ref="A26:B26"/>
    <mergeCell ref="A25:B25"/>
    <mergeCell ref="G29:I29"/>
    <mergeCell ref="C30:E30"/>
    <mergeCell ref="G28:I28"/>
    <mergeCell ref="C26:J26"/>
    <mergeCell ref="C27:J27"/>
    <mergeCell ref="D28:E28"/>
    <mergeCell ref="C31:J31"/>
    <mergeCell ref="C14:J14"/>
    <mergeCell ref="C15:J15"/>
    <mergeCell ref="C16:J16"/>
    <mergeCell ref="C19:E19"/>
    <mergeCell ref="F19:G19"/>
    <mergeCell ref="H19:J19"/>
    <mergeCell ref="G17:I17"/>
    <mergeCell ref="D17:E17"/>
    <mergeCell ref="C25:J25"/>
    <mergeCell ref="A15:B15"/>
    <mergeCell ref="A13:B13"/>
    <mergeCell ref="A31:B31"/>
    <mergeCell ref="A30:B30"/>
    <mergeCell ref="A29:B29"/>
    <mergeCell ref="A28:B28"/>
    <mergeCell ref="A27:B27"/>
    <mergeCell ref="A24:B24"/>
    <mergeCell ref="A14:B14"/>
    <mergeCell ref="H36:J36"/>
    <mergeCell ref="C36:E36"/>
    <mergeCell ref="A1:J1"/>
    <mergeCell ref="A3:J5"/>
    <mergeCell ref="H7:J7"/>
    <mergeCell ref="A20:B20"/>
    <mergeCell ref="A19:B19"/>
    <mergeCell ref="A18:B18"/>
    <mergeCell ref="A17:B17"/>
    <mergeCell ref="A16:B16"/>
  </mergeCells>
  <printOptions horizontalCentered="1"/>
  <pageMargins left="0.5905511811023623" right="0.5905511811023623" top="0.5905511811023623" bottom="0.7480314960629921" header="0.31496062992125984" footer="0.31496062992125984"/>
  <pageSetup fitToHeight="1"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D7" sqref="D7:D8"/>
    </sheetView>
  </sheetViews>
  <sheetFormatPr defaultColWidth="5.375" defaultRowHeight="13.5"/>
  <cols>
    <col min="1" max="1" width="5.50390625" style="49" bestFit="1" customWidth="1"/>
    <col min="2" max="2" width="13.875" style="55" bestFit="1" customWidth="1"/>
    <col min="3" max="3" width="18.375" style="55" bestFit="1" customWidth="1"/>
    <col min="4" max="4" width="7.50390625" style="49" bestFit="1" customWidth="1"/>
    <col min="5" max="5" width="16.125" style="55" bestFit="1" customWidth="1"/>
    <col min="6" max="6" width="16.125" style="55" customWidth="1"/>
    <col min="7" max="7" width="13.875" style="55" bestFit="1" customWidth="1"/>
    <col min="8" max="8" width="13.875" style="55" customWidth="1"/>
    <col min="9" max="9" width="30.625" style="55" customWidth="1"/>
    <col min="10" max="16384" width="5.375" style="55" customWidth="1"/>
  </cols>
  <sheetData>
    <row r="1" spans="1:9" s="47" customFormat="1" ht="26.25">
      <c r="A1" s="218" t="s">
        <v>143</v>
      </c>
      <c r="B1" s="218"/>
      <c r="C1" s="218"/>
      <c r="D1" s="218"/>
      <c r="E1" s="218"/>
      <c r="F1" s="218"/>
      <c r="G1" s="218"/>
      <c r="H1" s="218"/>
      <c r="I1" s="218"/>
    </row>
    <row r="2" spans="1:6" s="47" customFormat="1" ht="14.25">
      <c r="A2" s="49"/>
      <c r="D2" s="49"/>
      <c r="F2" s="129"/>
    </row>
    <row r="3" spans="1:9" s="47" customFormat="1" ht="15" customHeight="1">
      <c r="A3" s="49"/>
      <c r="D3" s="49"/>
      <c r="F3" s="129"/>
      <c r="H3" s="56" t="s">
        <v>88</v>
      </c>
      <c r="I3" s="62">
        <f>'資格審査申請書'!C16</f>
        <v>0</v>
      </c>
    </row>
    <row r="4" spans="1:9" s="47" customFormat="1" ht="14.25">
      <c r="A4" s="49"/>
      <c r="D4" s="49"/>
      <c r="F4" s="129"/>
      <c r="I4" s="50"/>
    </row>
    <row r="5" spans="1:9" s="47" customFormat="1" ht="54" customHeight="1">
      <c r="A5" s="219" t="s">
        <v>145</v>
      </c>
      <c r="B5" s="220"/>
      <c r="C5" s="220"/>
      <c r="D5" s="220"/>
      <c r="E5" s="220"/>
      <c r="F5" s="220"/>
      <c r="G5" s="220"/>
      <c r="H5" s="220"/>
      <c r="I5" s="220"/>
    </row>
    <row r="6" spans="1:9" s="47" customFormat="1" ht="42.75">
      <c r="A6" s="51" t="s">
        <v>3</v>
      </c>
      <c r="B6" s="52" t="s">
        <v>146</v>
      </c>
      <c r="C6" s="52" t="s">
        <v>147</v>
      </c>
      <c r="D6" s="51" t="s">
        <v>148</v>
      </c>
      <c r="E6" s="139" t="s">
        <v>149</v>
      </c>
      <c r="F6" s="139" t="s">
        <v>373</v>
      </c>
      <c r="G6" s="53" t="s">
        <v>150</v>
      </c>
      <c r="H6" s="221" t="s">
        <v>151</v>
      </c>
      <c r="I6" s="222"/>
    </row>
    <row r="7" spans="1:9" ht="15" customHeight="1">
      <c r="A7" s="223" t="s">
        <v>152</v>
      </c>
      <c r="B7" s="210" t="e">
        <f>VLOOKUP($D7,'コード一覧'!$A:$D,2,FALSE)</f>
        <v>#N/A</v>
      </c>
      <c r="C7" s="210" t="e">
        <f>VLOOKUP($D7,'コード一覧'!$A:$D,3,FALSE)</f>
        <v>#N/A</v>
      </c>
      <c r="D7" s="212"/>
      <c r="E7" s="214" t="e">
        <f>VLOOKUP($D7,'コード一覧'!$A:$D,4,FALSE)</f>
        <v>#N/A</v>
      </c>
      <c r="F7" s="206"/>
      <c r="G7" s="206"/>
      <c r="H7" s="208"/>
      <c r="I7" s="209"/>
    </row>
    <row r="8" spans="1:9" ht="15" customHeight="1">
      <c r="A8" s="224"/>
      <c r="B8" s="211"/>
      <c r="C8" s="211"/>
      <c r="D8" s="213"/>
      <c r="E8" s="215"/>
      <c r="F8" s="207"/>
      <c r="G8" s="207"/>
      <c r="H8" s="216"/>
      <c r="I8" s="217"/>
    </row>
    <row r="9" spans="1:9" ht="15" customHeight="1">
      <c r="A9" s="223" t="s">
        <v>153</v>
      </c>
      <c r="B9" s="210" t="e">
        <f>VLOOKUP($D9,'コード一覧'!$A:$D,2,FALSE)</f>
        <v>#N/A</v>
      </c>
      <c r="C9" s="210" t="e">
        <f>VLOOKUP($D9,'コード一覧'!$A:$D,3,FALSE)</f>
        <v>#N/A</v>
      </c>
      <c r="D9" s="212"/>
      <c r="E9" s="214" t="e">
        <f>VLOOKUP($D9,'コード一覧'!$A:$D,4,FALSE)</f>
        <v>#N/A</v>
      </c>
      <c r="F9" s="206"/>
      <c r="G9" s="206"/>
      <c r="H9" s="208"/>
      <c r="I9" s="209"/>
    </row>
    <row r="10" spans="1:9" ht="15" customHeight="1">
      <c r="A10" s="224"/>
      <c r="B10" s="211"/>
      <c r="C10" s="211"/>
      <c r="D10" s="213"/>
      <c r="E10" s="215"/>
      <c r="F10" s="207"/>
      <c r="G10" s="207"/>
      <c r="H10" s="216"/>
      <c r="I10" s="217"/>
    </row>
    <row r="11" spans="1:9" ht="15" customHeight="1">
      <c r="A11" s="223" t="s">
        <v>154</v>
      </c>
      <c r="B11" s="210" t="e">
        <f>VLOOKUP($D11,'コード一覧'!$A:$D,2,FALSE)</f>
        <v>#N/A</v>
      </c>
      <c r="C11" s="210" t="e">
        <f>VLOOKUP($D11,'コード一覧'!$A:$D,3,FALSE)</f>
        <v>#N/A</v>
      </c>
      <c r="D11" s="212"/>
      <c r="E11" s="214" t="e">
        <f>VLOOKUP($D11,'コード一覧'!$A:$D,4,FALSE)</f>
        <v>#N/A</v>
      </c>
      <c r="F11" s="206"/>
      <c r="G11" s="206"/>
      <c r="H11" s="208"/>
      <c r="I11" s="209"/>
    </row>
    <row r="12" spans="1:9" ht="15" customHeight="1">
      <c r="A12" s="224"/>
      <c r="B12" s="211"/>
      <c r="C12" s="211"/>
      <c r="D12" s="213"/>
      <c r="E12" s="215"/>
      <c r="F12" s="207"/>
      <c r="G12" s="207"/>
      <c r="H12" s="216"/>
      <c r="I12" s="217"/>
    </row>
    <row r="13" spans="1:9" ht="15" customHeight="1">
      <c r="A13" s="223" t="s">
        <v>155</v>
      </c>
      <c r="B13" s="210" t="e">
        <f>VLOOKUP($D13,'コード一覧'!$A:$D,2,FALSE)</f>
        <v>#N/A</v>
      </c>
      <c r="C13" s="210" t="e">
        <f>VLOOKUP($D13,'コード一覧'!$A:$D,3,FALSE)</f>
        <v>#N/A</v>
      </c>
      <c r="D13" s="212"/>
      <c r="E13" s="214" t="e">
        <f>VLOOKUP($D13,'コード一覧'!$A:$D,4,FALSE)</f>
        <v>#N/A</v>
      </c>
      <c r="F13" s="206"/>
      <c r="G13" s="206"/>
      <c r="H13" s="208"/>
      <c r="I13" s="209"/>
    </row>
    <row r="14" spans="1:9" ht="15" customHeight="1">
      <c r="A14" s="224"/>
      <c r="B14" s="211"/>
      <c r="C14" s="211"/>
      <c r="D14" s="213"/>
      <c r="E14" s="215"/>
      <c r="F14" s="207"/>
      <c r="G14" s="207"/>
      <c r="H14" s="216"/>
      <c r="I14" s="217"/>
    </row>
    <row r="15" spans="1:9" ht="15" customHeight="1">
      <c r="A15" s="223" t="s">
        <v>156</v>
      </c>
      <c r="B15" s="210" t="e">
        <f>VLOOKUP($D15,'コード一覧'!$A:$D,2,FALSE)</f>
        <v>#N/A</v>
      </c>
      <c r="C15" s="210" t="e">
        <f>VLOOKUP($D15,'コード一覧'!$A:$D,3,FALSE)</f>
        <v>#N/A</v>
      </c>
      <c r="D15" s="212"/>
      <c r="E15" s="214" t="e">
        <f>VLOOKUP($D15,'コード一覧'!$A:$D,4,FALSE)</f>
        <v>#N/A</v>
      </c>
      <c r="F15" s="206"/>
      <c r="G15" s="206"/>
      <c r="H15" s="208"/>
      <c r="I15" s="209"/>
    </row>
    <row r="16" spans="1:9" ht="15" customHeight="1">
      <c r="A16" s="224"/>
      <c r="B16" s="211"/>
      <c r="C16" s="211"/>
      <c r="D16" s="213"/>
      <c r="E16" s="215"/>
      <c r="F16" s="207"/>
      <c r="G16" s="207"/>
      <c r="H16" s="216"/>
      <c r="I16" s="217"/>
    </row>
    <row r="17" spans="1:9" ht="15" customHeight="1">
      <c r="A17" s="223" t="s">
        <v>157</v>
      </c>
      <c r="B17" s="210" t="e">
        <f>VLOOKUP($D17,'コード一覧'!$A:$D,2,FALSE)</f>
        <v>#N/A</v>
      </c>
      <c r="C17" s="210" t="e">
        <f>VLOOKUP($D17,'コード一覧'!$A:$D,3,FALSE)</f>
        <v>#N/A</v>
      </c>
      <c r="D17" s="212"/>
      <c r="E17" s="214" t="e">
        <f>VLOOKUP($D17,'コード一覧'!$A:$D,4,FALSE)</f>
        <v>#N/A</v>
      </c>
      <c r="F17" s="206"/>
      <c r="G17" s="206"/>
      <c r="H17" s="208"/>
      <c r="I17" s="209"/>
    </row>
    <row r="18" spans="1:9" ht="15" customHeight="1">
      <c r="A18" s="224"/>
      <c r="B18" s="211"/>
      <c r="C18" s="211"/>
      <c r="D18" s="213"/>
      <c r="E18" s="215"/>
      <c r="F18" s="207"/>
      <c r="G18" s="207"/>
      <c r="H18" s="216"/>
      <c r="I18" s="217"/>
    </row>
    <row r="19" spans="1:9" ht="15" customHeight="1">
      <c r="A19" s="223" t="s">
        <v>158</v>
      </c>
      <c r="B19" s="210" t="e">
        <f>VLOOKUP($D19,'コード一覧'!$A:$D,2,FALSE)</f>
        <v>#N/A</v>
      </c>
      <c r="C19" s="210" t="e">
        <f>VLOOKUP($D19,'コード一覧'!$A:$D,3,FALSE)</f>
        <v>#N/A</v>
      </c>
      <c r="D19" s="212"/>
      <c r="E19" s="214" t="e">
        <f>VLOOKUP($D19,'コード一覧'!$A:$D,4,FALSE)</f>
        <v>#N/A</v>
      </c>
      <c r="F19" s="206"/>
      <c r="G19" s="206"/>
      <c r="H19" s="208"/>
      <c r="I19" s="209"/>
    </row>
    <row r="20" spans="1:9" ht="15" customHeight="1">
      <c r="A20" s="224"/>
      <c r="B20" s="211"/>
      <c r="C20" s="211"/>
      <c r="D20" s="213"/>
      <c r="E20" s="215"/>
      <c r="F20" s="207"/>
      <c r="G20" s="207"/>
      <c r="H20" s="216"/>
      <c r="I20" s="217"/>
    </row>
    <row r="21" spans="1:9" ht="15" customHeight="1">
      <c r="A21" s="223" t="s">
        <v>159</v>
      </c>
      <c r="B21" s="210" t="e">
        <f>VLOOKUP($D21,'コード一覧'!$A:$D,2,FALSE)</f>
        <v>#N/A</v>
      </c>
      <c r="C21" s="210" t="e">
        <f>VLOOKUP($D21,'コード一覧'!$A:$D,3,FALSE)</f>
        <v>#N/A</v>
      </c>
      <c r="D21" s="212"/>
      <c r="E21" s="214" t="e">
        <f>VLOOKUP($D21,'コード一覧'!$A:$D,4,FALSE)</f>
        <v>#N/A</v>
      </c>
      <c r="F21" s="206"/>
      <c r="G21" s="206"/>
      <c r="H21" s="208"/>
      <c r="I21" s="209"/>
    </row>
    <row r="22" spans="1:9" ht="15" customHeight="1">
      <c r="A22" s="224"/>
      <c r="B22" s="211"/>
      <c r="C22" s="211"/>
      <c r="D22" s="213"/>
      <c r="E22" s="215"/>
      <c r="F22" s="207"/>
      <c r="G22" s="207"/>
      <c r="H22" s="216"/>
      <c r="I22" s="217"/>
    </row>
    <row r="23" spans="1:9" ht="15" customHeight="1">
      <c r="A23" s="223" t="s">
        <v>160</v>
      </c>
      <c r="B23" s="210" t="e">
        <f>VLOOKUP($D23,'コード一覧'!$A:$D,2,FALSE)</f>
        <v>#N/A</v>
      </c>
      <c r="C23" s="210" t="e">
        <f>VLOOKUP($D23,'コード一覧'!$A:$D,3,FALSE)</f>
        <v>#N/A</v>
      </c>
      <c r="D23" s="212"/>
      <c r="E23" s="214" t="e">
        <f>VLOOKUP($D23,'コード一覧'!$A:$D,4,FALSE)</f>
        <v>#N/A</v>
      </c>
      <c r="F23" s="206"/>
      <c r="G23" s="206"/>
      <c r="H23" s="208"/>
      <c r="I23" s="209"/>
    </row>
    <row r="24" spans="1:9" ht="15" customHeight="1">
      <c r="A24" s="224"/>
      <c r="B24" s="211"/>
      <c r="C24" s="211"/>
      <c r="D24" s="213"/>
      <c r="E24" s="215"/>
      <c r="F24" s="207"/>
      <c r="G24" s="207"/>
      <c r="H24" s="216"/>
      <c r="I24" s="217"/>
    </row>
    <row r="25" spans="1:9" ht="15" customHeight="1">
      <c r="A25" s="223" t="s">
        <v>161</v>
      </c>
      <c r="B25" s="210" t="e">
        <f>VLOOKUP($D25,'コード一覧'!$A:$D,2,FALSE)</f>
        <v>#N/A</v>
      </c>
      <c r="C25" s="210" t="e">
        <f>VLOOKUP($D25,'コード一覧'!$A:$D,3,FALSE)</f>
        <v>#N/A</v>
      </c>
      <c r="D25" s="212"/>
      <c r="E25" s="214" t="e">
        <f>VLOOKUP($D25,'コード一覧'!$A:$D,4,FALSE)</f>
        <v>#N/A</v>
      </c>
      <c r="F25" s="206"/>
      <c r="G25" s="206"/>
      <c r="H25" s="208"/>
      <c r="I25" s="209"/>
    </row>
    <row r="26" spans="1:9" ht="15" customHeight="1">
      <c r="A26" s="224"/>
      <c r="B26" s="211"/>
      <c r="C26" s="211"/>
      <c r="D26" s="213"/>
      <c r="E26" s="215"/>
      <c r="F26" s="207"/>
      <c r="G26" s="207"/>
      <c r="H26" s="216"/>
      <c r="I26" s="217"/>
    </row>
    <row r="27" spans="1:9" ht="15" customHeight="1">
      <c r="A27" s="223" t="s">
        <v>162</v>
      </c>
      <c r="B27" s="210" t="e">
        <f>VLOOKUP($D27,'コード一覧'!$A:$D,2,FALSE)</f>
        <v>#N/A</v>
      </c>
      <c r="C27" s="210" t="e">
        <f>VLOOKUP($D27,'コード一覧'!$A:$D,3,FALSE)</f>
        <v>#N/A</v>
      </c>
      <c r="D27" s="212"/>
      <c r="E27" s="214" t="e">
        <f>VLOOKUP($D27,'コード一覧'!$A:$D,4,FALSE)</f>
        <v>#N/A</v>
      </c>
      <c r="F27" s="206"/>
      <c r="G27" s="206"/>
      <c r="H27" s="208"/>
      <c r="I27" s="209"/>
    </row>
    <row r="28" spans="1:9" ht="15" customHeight="1">
      <c r="A28" s="224"/>
      <c r="B28" s="211"/>
      <c r="C28" s="211"/>
      <c r="D28" s="213"/>
      <c r="E28" s="215"/>
      <c r="F28" s="207"/>
      <c r="G28" s="207"/>
      <c r="H28" s="216"/>
      <c r="I28" s="217"/>
    </row>
    <row r="29" spans="1:9" ht="15" customHeight="1">
      <c r="A29" s="223" t="s">
        <v>163</v>
      </c>
      <c r="B29" s="210" t="e">
        <f>VLOOKUP($D29,'コード一覧'!$A:$D,2,FALSE)</f>
        <v>#N/A</v>
      </c>
      <c r="C29" s="210" t="e">
        <f>VLOOKUP($D29,'コード一覧'!$A:$D,3,FALSE)</f>
        <v>#N/A</v>
      </c>
      <c r="D29" s="212"/>
      <c r="E29" s="214" t="e">
        <f>VLOOKUP($D29,'コード一覧'!$A:$D,4,FALSE)</f>
        <v>#N/A</v>
      </c>
      <c r="F29" s="206"/>
      <c r="G29" s="206"/>
      <c r="H29" s="208"/>
      <c r="I29" s="209"/>
    </row>
    <row r="30" spans="1:9" ht="15" customHeight="1">
      <c r="A30" s="224"/>
      <c r="B30" s="211"/>
      <c r="C30" s="211"/>
      <c r="D30" s="213"/>
      <c r="E30" s="215"/>
      <c r="F30" s="207"/>
      <c r="G30" s="207"/>
      <c r="H30" s="216"/>
      <c r="I30" s="217"/>
    </row>
    <row r="31" spans="1:9" ht="15" customHeight="1">
      <c r="A31" s="223" t="s">
        <v>1196</v>
      </c>
      <c r="B31" s="210" t="e">
        <f>VLOOKUP($D31,'コード一覧'!$A:$D,2,FALSE)</f>
        <v>#N/A</v>
      </c>
      <c r="C31" s="210" t="e">
        <f>VLOOKUP($D31,'コード一覧'!$A:$D,3,FALSE)</f>
        <v>#N/A</v>
      </c>
      <c r="D31" s="212"/>
      <c r="E31" s="214" t="e">
        <f>VLOOKUP($D31,'コード一覧'!$A:$D,4,FALSE)</f>
        <v>#N/A</v>
      </c>
      <c r="F31" s="206"/>
      <c r="G31" s="206"/>
      <c r="H31" s="208"/>
      <c r="I31" s="209"/>
    </row>
    <row r="32" spans="1:9" ht="15" customHeight="1">
      <c r="A32" s="224"/>
      <c r="B32" s="211"/>
      <c r="C32" s="211"/>
      <c r="D32" s="213"/>
      <c r="E32" s="215"/>
      <c r="F32" s="207"/>
      <c r="G32" s="207"/>
      <c r="H32" s="216"/>
      <c r="I32" s="217"/>
    </row>
    <row r="34" ht="14.25"/>
    <row r="35" ht="14.25"/>
  </sheetData>
  <sheetProtection/>
  <mergeCells count="120">
    <mergeCell ref="A29:A30"/>
    <mergeCell ref="B29:B30"/>
    <mergeCell ref="C29:C30"/>
    <mergeCell ref="D29:D30"/>
    <mergeCell ref="E29:E30"/>
    <mergeCell ref="F27:F28"/>
    <mergeCell ref="F29:F30"/>
    <mergeCell ref="A27:A28"/>
    <mergeCell ref="B27:B28"/>
    <mergeCell ref="C27:C28"/>
    <mergeCell ref="H29:I29"/>
    <mergeCell ref="H30:I30"/>
    <mergeCell ref="G27:G28"/>
    <mergeCell ref="H27:I27"/>
    <mergeCell ref="H28:I28"/>
    <mergeCell ref="G25:G26"/>
    <mergeCell ref="H25:I25"/>
    <mergeCell ref="H26:I26"/>
    <mergeCell ref="G29:G30"/>
    <mergeCell ref="D27:D28"/>
    <mergeCell ref="E27:E28"/>
    <mergeCell ref="A25:A26"/>
    <mergeCell ref="B25:B26"/>
    <mergeCell ref="C25:C26"/>
    <mergeCell ref="D25:D26"/>
    <mergeCell ref="E25:E26"/>
    <mergeCell ref="F25:F26"/>
    <mergeCell ref="H22:I22"/>
    <mergeCell ref="A23:A24"/>
    <mergeCell ref="B23:B24"/>
    <mergeCell ref="C23:C24"/>
    <mergeCell ref="D23:D24"/>
    <mergeCell ref="E23:E24"/>
    <mergeCell ref="F23:F24"/>
    <mergeCell ref="G23:G24"/>
    <mergeCell ref="H24:I24"/>
    <mergeCell ref="A21:A22"/>
    <mergeCell ref="B21:B22"/>
    <mergeCell ref="C21:C22"/>
    <mergeCell ref="D21:D22"/>
    <mergeCell ref="E21:E22"/>
    <mergeCell ref="F21:F22"/>
    <mergeCell ref="H12:I12"/>
    <mergeCell ref="H14:I14"/>
    <mergeCell ref="H16:I16"/>
    <mergeCell ref="B31:B32"/>
    <mergeCell ref="C31:C32"/>
    <mergeCell ref="D31:D32"/>
    <mergeCell ref="E31:E32"/>
    <mergeCell ref="G31:G32"/>
    <mergeCell ref="G21:G22"/>
    <mergeCell ref="H21:I21"/>
    <mergeCell ref="B17:B18"/>
    <mergeCell ref="C17:C18"/>
    <mergeCell ref="D17:D18"/>
    <mergeCell ref="E17:E18"/>
    <mergeCell ref="G17:G18"/>
    <mergeCell ref="B19:B20"/>
    <mergeCell ref="C19:C20"/>
    <mergeCell ref="D19:D20"/>
    <mergeCell ref="E19:E20"/>
    <mergeCell ref="G19:G20"/>
    <mergeCell ref="D13:D14"/>
    <mergeCell ref="E13:E14"/>
    <mergeCell ref="G13:G14"/>
    <mergeCell ref="B15:B16"/>
    <mergeCell ref="C15:C16"/>
    <mergeCell ref="D15:D16"/>
    <mergeCell ref="E15:E16"/>
    <mergeCell ref="G15:G16"/>
    <mergeCell ref="A31:A32"/>
    <mergeCell ref="G7:G8"/>
    <mergeCell ref="E7:E8"/>
    <mergeCell ref="D7:D8"/>
    <mergeCell ref="C7:C8"/>
    <mergeCell ref="B7:B8"/>
    <mergeCell ref="A7:A8"/>
    <mergeCell ref="A9:A10"/>
    <mergeCell ref="A11:A12"/>
    <mergeCell ref="A13:A14"/>
    <mergeCell ref="A17:A18"/>
    <mergeCell ref="A19:A20"/>
    <mergeCell ref="H13:I13"/>
    <mergeCell ref="H15:I15"/>
    <mergeCell ref="H17:I17"/>
    <mergeCell ref="H19:I19"/>
    <mergeCell ref="F13:F14"/>
    <mergeCell ref="F15:F16"/>
    <mergeCell ref="F17:F18"/>
    <mergeCell ref="B13:B14"/>
    <mergeCell ref="A1:I1"/>
    <mergeCell ref="A5:I5"/>
    <mergeCell ref="H6:I6"/>
    <mergeCell ref="H7:I7"/>
    <mergeCell ref="H9:I9"/>
    <mergeCell ref="A15:A16"/>
    <mergeCell ref="G9:G10"/>
    <mergeCell ref="B11:B12"/>
    <mergeCell ref="C11:C12"/>
    <mergeCell ref="D11:D12"/>
    <mergeCell ref="F7:F8"/>
    <mergeCell ref="F9:F10"/>
    <mergeCell ref="F11:F12"/>
    <mergeCell ref="H31:I31"/>
    <mergeCell ref="H18:I18"/>
    <mergeCell ref="H20:I20"/>
    <mergeCell ref="H23:I23"/>
    <mergeCell ref="G11:G12"/>
    <mergeCell ref="H8:I8"/>
    <mergeCell ref="H10:I10"/>
    <mergeCell ref="F19:F20"/>
    <mergeCell ref="F31:F32"/>
    <mergeCell ref="H11:I11"/>
    <mergeCell ref="B9:B10"/>
    <mergeCell ref="C9:C10"/>
    <mergeCell ref="D9:D10"/>
    <mergeCell ref="E9:E10"/>
    <mergeCell ref="H32:I32"/>
    <mergeCell ref="E11:E12"/>
    <mergeCell ref="C13:C14"/>
  </mergeCells>
  <printOptions horizontalCentered="1"/>
  <pageMargins left="0.5905511811023623" right="0.5905511811023623" top="0.7480314960629921" bottom="0.3937007874015748" header="0.31496062992125984" footer="0"/>
  <pageSetup fitToHeight="0" fitToWidth="1" horizontalDpi="600" verticalDpi="600" orientation="landscape" paperSize="9" r:id="rId3"/>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753"/>
  <sheetViews>
    <sheetView view="pageBreakPreview" zoomScale="90" zoomScaleSheetLayoutView="90" zoomScalePageLayoutView="0" workbookViewId="0" topLeftCell="A1">
      <selection activeCell="H2" sqref="H2"/>
    </sheetView>
  </sheetViews>
  <sheetFormatPr defaultColWidth="9.00390625" defaultRowHeight="13.5"/>
  <cols>
    <col min="1" max="1" width="2.00390625" style="74" customWidth="1"/>
    <col min="2" max="2" width="25.00390625" style="74" bestFit="1" customWidth="1"/>
    <col min="3" max="3" width="6.625" style="49" customWidth="1"/>
    <col min="4" max="4" width="25.00390625" style="74" bestFit="1" customWidth="1"/>
    <col min="5" max="5" width="2.125" style="74" customWidth="1"/>
    <col min="6" max="6" width="2.00390625" style="74" customWidth="1"/>
    <col min="7" max="7" width="25.00390625" style="74" bestFit="1" customWidth="1"/>
    <col min="8" max="8" width="6.625" style="49" customWidth="1"/>
    <col min="9" max="9" width="25.00390625" style="74" bestFit="1" customWidth="1"/>
    <col min="10" max="16384" width="9.00390625" style="74" customWidth="1"/>
  </cols>
  <sheetData>
    <row r="1" spans="1:9" ht="24">
      <c r="A1" s="238" t="s">
        <v>294</v>
      </c>
      <c r="B1" s="238"/>
      <c r="C1" s="238"/>
      <c r="D1" s="238"/>
      <c r="E1" s="238"/>
      <c r="F1" s="238"/>
      <c r="G1" s="238"/>
      <c r="H1" s="238"/>
      <c r="I1" s="238"/>
    </row>
    <row r="3" spans="1:9" ht="13.5">
      <c r="A3" s="239" t="s">
        <v>295</v>
      </c>
      <c r="B3" s="240"/>
      <c r="C3" s="241" t="s">
        <v>148</v>
      </c>
      <c r="D3" s="244" t="s">
        <v>296</v>
      </c>
      <c r="F3" s="239" t="s">
        <v>295</v>
      </c>
      <c r="G3" s="240"/>
      <c r="H3" s="241" t="s">
        <v>148</v>
      </c>
      <c r="I3" s="244" t="s">
        <v>297</v>
      </c>
    </row>
    <row r="4" spans="1:9" ht="13.5">
      <c r="A4" s="233" t="s">
        <v>298</v>
      </c>
      <c r="B4" s="234"/>
      <c r="C4" s="242"/>
      <c r="D4" s="245"/>
      <c r="F4" s="233" t="s">
        <v>298</v>
      </c>
      <c r="G4" s="234"/>
      <c r="H4" s="242"/>
      <c r="I4" s="245"/>
    </row>
    <row r="5" spans="1:9" s="75" customFormat="1" ht="13.5" customHeight="1">
      <c r="A5" s="76"/>
      <c r="B5" s="77" t="s">
        <v>299</v>
      </c>
      <c r="C5" s="243"/>
      <c r="D5" s="246"/>
      <c r="F5" s="76"/>
      <c r="G5" s="77" t="s">
        <v>299</v>
      </c>
      <c r="H5" s="243"/>
      <c r="I5" s="246"/>
    </row>
    <row r="6" spans="1:9" s="75" customFormat="1" ht="13.5">
      <c r="A6" s="225" t="s">
        <v>300</v>
      </c>
      <c r="B6" s="226"/>
      <c r="C6" s="226"/>
      <c r="D6" s="227"/>
      <c r="F6" s="225" t="s">
        <v>301</v>
      </c>
      <c r="G6" s="226"/>
      <c r="H6" s="226"/>
      <c r="I6" s="227"/>
    </row>
    <row r="7" spans="1:9" ht="13.5">
      <c r="A7" s="78"/>
      <c r="B7" s="79" t="s">
        <v>303</v>
      </c>
      <c r="C7" s="80" t="s">
        <v>304</v>
      </c>
      <c r="D7" s="79" t="s">
        <v>305</v>
      </c>
      <c r="F7" s="78"/>
      <c r="G7" s="79" t="s">
        <v>306</v>
      </c>
      <c r="H7" s="80" t="s">
        <v>307</v>
      </c>
      <c r="I7" s="79" t="s">
        <v>308</v>
      </c>
    </row>
    <row r="8" spans="1:9" ht="13.5">
      <c r="A8" s="81"/>
      <c r="B8" s="79" t="s">
        <v>302</v>
      </c>
      <c r="C8" s="80" t="s">
        <v>309</v>
      </c>
      <c r="D8" s="79" t="s">
        <v>310</v>
      </c>
      <c r="F8" s="81"/>
      <c r="G8" s="79" t="s">
        <v>306</v>
      </c>
      <c r="H8" s="80" t="s">
        <v>311</v>
      </c>
      <c r="I8" s="79" t="s">
        <v>312</v>
      </c>
    </row>
    <row r="9" spans="1:9" ht="13.5">
      <c r="A9" s="81"/>
      <c r="B9" s="79" t="s">
        <v>314</v>
      </c>
      <c r="C9" s="80" t="s">
        <v>315</v>
      </c>
      <c r="D9" s="79" t="s">
        <v>316</v>
      </c>
      <c r="F9" s="81"/>
      <c r="G9" s="79" t="s">
        <v>317</v>
      </c>
      <c r="H9" s="80" t="s">
        <v>318</v>
      </c>
      <c r="I9" s="79" t="s">
        <v>319</v>
      </c>
    </row>
    <row r="10" spans="1:9" ht="13.5">
      <c r="A10" s="81"/>
      <c r="B10" s="79" t="s">
        <v>313</v>
      </c>
      <c r="C10" s="80" t="s">
        <v>320</v>
      </c>
      <c r="D10" s="79" t="s">
        <v>321</v>
      </c>
      <c r="F10" s="81"/>
      <c r="G10" s="79" t="s">
        <v>322</v>
      </c>
      <c r="H10" s="80" t="s">
        <v>323</v>
      </c>
      <c r="I10" s="79" t="s">
        <v>324</v>
      </c>
    </row>
    <row r="11" spans="1:9" ht="13.5">
      <c r="A11" s="81"/>
      <c r="B11" s="79" t="s">
        <v>313</v>
      </c>
      <c r="C11" s="80" t="s">
        <v>325</v>
      </c>
      <c r="D11" s="79" t="s">
        <v>326</v>
      </c>
      <c r="F11" s="81"/>
      <c r="G11" s="79" t="s">
        <v>327</v>
      </c>
      <c r="H11" s="80" t="s">
        <v>328</v>
      </c>
      <c r="I11" s="79" t="s">
        <v>329</v>
      </c>
    </row>
    <row r="12" spans="1:9" ht="13.5">
      <c r="A12" s="81"/>
      <c r="B12" s="79" t="s">
        <v>313</v>
      </c>
      <c r="C12" s="80" t="s">
        <v>330</v>
      </c>
      <c r="D12" s="79" t="s">
        <v>331</v>
      </c>
      <c r="F12" s="81"/>
      <c r="G12" s="79" t="s">
        <v>327</v>
      </c>
      <c r="H12" s="80" t="s">
        <v>332</v>
      </c>
      <c r="I12" s="79" t="s">
        <v>333</v>
      </c>
    </row>
    <row r="13" spans="1:9" ht="13.5">
      <c r="A13" s="81"/>
      <c r="B13" s="79" t="s">
        <v>313</v>
      </c>
      <c r="C13" s="80" t="s">
        <v>334</v>
      </c>
      <c r="D13" s="79" t="s">
        <v>335</v>
      </c>
      <c r="F13" s="81"/>
      <c r="G13" s="79" t="s">
        <v>327</v>
      </c>
      <c r="H13" s="80" t="s">
        <v>336</v>
      </c>
      <c r="I13" s="79" t="s">
        <v>337</v>
      </c>
    </row>
    <row r="14" spans="1:9" ht="13.5">
      <c r="A14" s="81"/>
      <c r="B14" s="79" t="s">
        <v>338</v>
      </c>
      <c r="C14" s="80" t="s">
        <v>339</v>
      </c>
      <c r="D14" s="79" t="s">
        <v>340</v>
      </c>
      <c r="F14" s="81"/>
      <c r="G14" s="79" t="s">
        <v>341</v>
      </c>
      <c r="H14" s="80" t="s">
        <v>342</v>
      </c>
      <c r="I14" s="79" t="s">
        <v>343</v>
      </c>
    </row>
    <row r="15" spans="1:9" ht="13.5">
      <c r="A15" s="81"/>
      <c r="B15" s="79" t="s">
        <v>338</v>
      </c>
      <c r="C15" s="80" t="s">
        <v>344</v>
      </c>
      <c r="D15" s="79" t="s">
        <v>345</v>
      </c>
      <c r="F15" s="81"/>
      <c r="G15" s="79" t="s">
        <v>341</v>
      </c>
      <c r="H15" s="80" t="s">
        <v>346</v>
      </c>
      <c r="I15" s="79" t="s">
        <v>347</v>
      </c>
    </row>
    <row r="16" spans="1:9" ht="13.5">
      <c r="A16" s="81"/>
      <c r="B16" s="79" t="s">
        <v>348</v>
      </c>
      <c r="C16" s="80" t="s">
        <v>349</v>
      </c>
      <c r="D16" s="79" t="s">
        <v>350</v>
      </c>
      <c r="F16" s="81"/>
      <c r="G16" s="79" t="s">
        <v>351</v>
      </c>
      <c r="H16" s="80" t="s">
        <v>352</v>
      </c>
      <c r="I16" s="79" t="s">
        <v>353</v>
      </c>
    </row>
    <row r="17" spans="1:9" ht="13.5">
      <c r="A17" s="81"/>
      <c r="B17" s="79" t="s">
        <v>348</v>
      </c>
      <c r="C17" s="80" t="s">
        <v>354</v>
      </c>
      <c r="D17" s="79" t="s">
        <v>355</v>
      </c>
      <c r="F17" s="81"/>
      <c r="G17" s="79" t="s">
        <v>351</v>
      </c>
      <c r="H17" s="80" t="s">
        <v>356</v>
      </c>
      <c r="I17" s="79" t="s">
        <v>357</v>
      </c>
    </row>
    <row r="18" spans="1:9" ht="13.5">
      <c r="A18" s="81"/>
      <c r="B18" s="79" t="s">
        <v>358</v>
      </c>
      <c r="C18" s="80" t="s">
        <v>359</v>
      </c>
      <c r="D18" s="79" t="s">
        <v>360</v>
      </c>
      <c r="F18" s="81"/>
      <c r="G18" s="79" t="s">
        <v>351</v>
      </c>
      <c r="H18" s="80" t="s">
        <v>361</v>
      </c>
      <c r="I18" s="79" t="s">
        <v>362</v>
      </c>
    </row>
    <row r="19" spans="1:9" ht="13.5">
      <c r="A19" s="81"/>
      <c r="B19" s="79" t="s">
        <v>358</v>
      </c>
      <c r="C19" s="80" t="s">
        <v>363</v>
      </c>
      <c r="D19" s="79" t="s">
        <v>364</v>
      </c>
      <c r="F19" s="81"/>
      <c r="G19" s="79" t="s">
        <v>351</v>
      </c>
      <c r="H19" s="80" t="s">
        <v>365</v>
      </c>
      <c r="I19" s="79" t="s">
        <v>366</v>
      </c>
    </row>
    <row r="20" spans="1:9" ht="13.5">
      <c r="A20" s="81"/>
      <c r="B20" s="79" t="s">
        <v>358</v>
      </c>
      <c r="C20" s="80" t="s">
        <v>367</v>
      </c>
      <c r="D20" s="79" t="s">
        <v>368</v>
      </c>
      <c r="F20" s="81"/>
      <c r="G20" s="79" t="s">
        <v>351</v>
      </c>
      <c r="H20" s="80" t="s">
        <v>369</v>
      </c>
      <c r="I20" s="79" t="s">
        <v>370</v>
      </c>
    </row>
    <row r="21" spans="1:9" ht="13.5">
      <c r="A21" s="82"/>
      <c r="B21" s="79" t="s">
        <v>371</v>
      </c>
      <c r="C21" s="80" t="s">
        <v>372</v>
      </c>
      <c r="D21" s="79" t="s">
        <v>373</v>
      </c>
      <c r="F21" s="81"/>
      <c r="G21" s="79" t="s">
        <v>351</v>
      </c>
      <c r="H21" s="80" t="s">
        <v>374</v>
      </c>
      <c r="I21" s="79" t="s">
        <v>256</v>
      </c>
    </row>
    <row r="22" spans="1:9" ht="13.5" customHeight="1">
      <c r="A22" s="228" t="s">
        <v>375</v>
      </c>
      <c r="B22" s="226"/>
      <c r="C22" s="226"/>
      <c r="D22" s="227"/>
      <c r="F22" s="81"/>
      <c r="G22" s="79" t="s">
        <v>376</v>
      </c>
      <c r="H22" s="80" t="s">
        <v>377</v>
      </c>
      <c r="I22" s="79" t="s">
        <v>378</v>
      </c>
    </row>
    <row r="23" spans="1:9" ht="13.5" customHeight="1">
      <c r="A23" s="235" t="s">
        <v>379</v>
      </c>
      <c r="B23" s="236"/>
      <c r="C23" s="236"/>
      <c r="D23" s="237"/>
      <c r="F23" s="81"/>
      <c r="G23" s="79" t="s">
        <v>376</v>
      </c>
      <c r="H23" s="80" t="s">
        <v>380</v>
      </c>
      <c r="I23" s="79" t="s">
        <v>381</v>
      </c>
    </row>
    <row r="24" spans="1:9" ht="13.5">
      <c r="A24" s="78"/>
      <c r="B24" s="79" t="s">
        <v>382</v>
      </c>
      <c r="C24" s="80" t="s">
        <v>383</v>
      </c>
      <c r="D24" s="79" t="s">
        <v>384</v>
      </c>
      <c r="F24" s="81"/>
      <c r="G24" s="79" t="s">
        <v>376</v>
      </c>
      <c r="H24" s="80" t="s">
        <v>385</v>
      </c>
      <c r="I24" s="79" t="s">
        <v>386</v>
      </c>
    </row>
    <row r="25" spans="1:9" ht="13.5">
      <c r="A25" s="81"/>
      <c r="B25" s="79" t="s">
        <v>382</v>
      </c>
      <c r="C25" s="80" t="s">
        <v>387</v>
      </c>
      <c r="D25" s="79" t="s">
        <v>388</v>
      </c>
      <c r="F25" s="81"/>
      <c r="G25" s="79" t="s">
        <v>389</v>
      </c>
      <c r="H25" s="80" t="s">
        <v>390</v>
      </c>
      <c r="I25" s="79" t="s">
        <v>391</v>
      </c>
    </row>
    <row r="26" spans="1:9" ht="13.5">
      <c r="A26" s="81"/>
      <c r="B26" s="79" t="s">
        <v>382</v>
      </c>
      <c r="C26" s="80" t="s">
        <v>185</v>
      </c>
      <c r="D26" s="79" t="s">
        <v>392</v>
      </c>
      <c r="F26" s="82"/>
      <c r="G26" s="79" t="s">
        <v>371</v>
      </c>
      <c r="H26" s="80" t="s">
        <v>393</v>
      </c>
      <c r="I26" s="79" t="s">
        <v>373</v>
      </c>
    </row>
    <row r="27" spans="1:9" ht="13.5">
      <c r="A27" s="81"/>
      <c r="B27" s="79" t="s">
        <v>394</v>
      </c>
      <c r="C27" s="80" t="s">
        <v>395</v>
      </c>
      <c r="D27" s="79" t="s">
        <v>396</v>
      </c>
      <c r="F27" s="225" t="s">
        <v>397</v>
      </c>
      <c r="G27" s="226"/>
      <c r="H27" s="226"/>
      <c r="I27" s="227"/>
    </row>
    <row r="28" spans="1:9" ht="13.5">
      <c r="A28" s="81"/>
      <c r="B28" s="79" t="s">
        <v>394</v>
      </c>
      <c r="C28" s="80" t="s">
        <v>398</v>
      </c>
      <c r="D28" s="79" t="s">
        <v>399</v>
      </c>
      <c r="F28" s="78"/>
      <c r="G28" s="79" t="s">
        <v>400</v>
      </c>
      <c r="H28" s="80" t="s">
        <v>401</v>
      </c>
      <c r="I28" s="79" t="s">
        <v>402</v>
      </c>
    </row>
    <row r="29" spans="1:9" ht="13.5">
      <c r="A29" s="81"/>
      <c r="B29" s="79" t="s">
        <v>403</v>
      </c>
      <c r="C29" s="80" t="s">
        <v>404</v>
      </c>
      <c r="D29" s="79" t="s">
        <v>405</v>
      </c>
      <c r="F29" s="81"/>
      <c r="G29" s="79" t="s">
        <v>400</v>
      </c>
      <c r="H29" s="80" t="s">
        <v>406</v>
      </c>
      <c r="I29" s="79" t="s">
        <v>407</v>
      </c>
    </row>
    <row r="30" spans="1:9" ht="13.5">
      <c r="A30" s="81"/>
      <c r="B30" s="79" t="s">
        <v>408</v>
      </c>
      <c r="C30" s="80" t="s">
        <v>409</v>
      </c>
      <c r="D30" s="79" t="s">
        <v>193</v>
      </c>
      <c r="F30" s="81"/>
      <c r="G30" s="79" t="s">
        <v>400</v>
      </c>
      <c r="H30" s="80" t="s">
        <v>410</v>
      </c>
      <c r="I30" s="79" t="s">
        <v>411</v>
      </c>
    </row>
    <row r="31" spans="1:9" ht="13.5">
      <c r="A31" s="81"/>
      <c r="B31" s="79" t="s">
        <v>403</v>
      </c>
      <c r="C31" s="80" t="s">
        <v>412</v>
      </c>
      <c r="D31" s="79" t="s">
        <v>413</v>
      </c>
      <c r="F31" s="81"/>
      <c r="G31" s="79" t="s">
        <v>415</v>
      </c>
      <c r="H31" s="80" t="s">
        <v>416</v>
      </c>
      <c r="I31" s="79" t="s">
        <v>417</v>
      </c>
    </row>
    <row r="32" spans="1:9" ht="13.5">
      <c r="A32" s="81"/>
      <c r="B32" s="79" t="s">
        <v>403</v>
      </c>
      <c r="C32" s="80" t="s">
        <v>418</v>
      </c>
      <c r="D32" s="79" t="s">
        <v>197</v>
      </c>
      <c r="F32" s="81"/>
      <c r="G32" s="79" t="s">
        <v>414</v>
      </c>
      <c r="H32" s="80" t="s">
        <v>419</v>
      </c>
      <c r="I32" s="79" t="s">
        <v>420</v>
      </c>
    </row>
    <row r="33" spans="1:9" ht="13.5">
      <c r="A33" s="81"/>
      <c r="B33" s="79" t="s">
        <v>421</v>
      </c>
      <c r="C33" s="80" t="s">
        <v>422</v>
      </c>
      <c r="D33" s="79" t="s">
        <v>423</v>
      </c>
      <c r="F33" s="81"/>
      <c r="G33" s="79" t="s">
        <v>425</v>
      </c>
      <c r="H33" s="80" t="s">
        <v>426</v>
      </c>
      <c r="I33" s="79" t="s">
        <v>427</v>
      </c>
    </row>
    <row r="34" spans="1:9" ht="13.5">
      <c r="A34" s="81"/>
      <c r="B34" s="79" t="s">
        <v>428</v>
      </c>
      <c r="C34" s="80" t="s">
        <v>429</v>
      </c>
      <c r="D34" s="79" t="s">
        <v>430</v>
      </c>
      <c r="F34" s="81"/>
      <c r="G34" s="79" t="s">
        <v>425</v>
      </c>
      <c r="H34" s="80" t="s">
        <v>431</v>
      </c>
      <c r="I34" s="79" t="s">
        <v>432</v>
      </c>
    </row>
    <row r="35" spans="1:9" ht="13.5">
      <c r="A35" s="81"/>
      <c r="B35" s="79" t="s">
        <v>428</v>
      </c>
      <c r="C35" s="80" t="s">
        <v>433</v>
      </c>
      <c r="D35" s="79" t="s">
        <v>434</v>
      </c>
      <c r="F35" s="81"/>
      <c r="G35" s="79" t="s">
        <v>435</v>
      </c>
      <c r="H35" s="80" t="s">
        <v>436</v>
      </c>
      <c r="I35" s="79" t="s">
        <v>437</v>
      </c>
    </row>
    <row r="36" spans="1:9" ht="13.5">
      <c r="A36" s="81"/>
      <c r="B36" s="79" t="s">
        <v>438</v>
      </c>
      <c r="C36" s="80" t="s">
        <v>439</v>
      </c>
      <c r="D36" s="79" t="s">
        <v>440</v>
      </c>
      <c r="F36" s="81"/>
      <c r="G36" s="79" t="s">
        <v>424</v>
      </c>
      <c r="H36" s="80" t="s">
        <v>441</v>
      </c>
      <c r="I36" s="79" t="s">
        <v>442</v>
      </c>
    </row>
    <row r="37" spans="1:9" ht="13.5">
      <c r="A37" s="81"/>
      <c r="B37" s="79" t="s">
        <v>428</v>
      </c>
      <c r="C37" s="80" t="s">
        <v>443</v>
      </c>
      <c r="D37" s="79" t="s">
        <v>444</v>
      </c>
      <c r="F37" s="81"/>
      <c r="G37" s="79" t="s">
        <v>445</v>
      </c>
      <c r="H37" s="80" t="s">
        <v>446</v>
      </c>
      <c r="I37" s="79" t="s">
        <v>447</v>
      </c>
    </row>
    <row r="38" spans="1:9" ht="13.5">
      <c r="A38" s="81"/>
      <c r="B38" s="79" t="s">
        <v>449</v>
      </c>
      <c r="C38" s="80" t="s">
        <v>450</v>
      </c>
      <c r="D38" s="79" t="s">
        <v>451</v>
      </c>
      <c r="F38" s="82"/>
      <c r="G38" s="79" t="s">
        <v>371</v>
      </c>
      <c r="H38" s="80" t="s">
        <v>452</v>
      </c>
      <c r="I38" s="79" t="s">
        <v>373</v>
      </c>
    </row>
    <row r="39" spans="1:4" ht="13.5">
      <c r="A39" s="81"/>
      <c r="B39" s="79" t="s">
        <v>448</v>
      </c>
      <c r="C39" s="80" t="s">
        <v>453</v>
      </c>
      <c r="D39" s="79" t="s">
        <v>454</v>
      </c>
    </row>
    <row r="40" spans="1:4" ht="13.5">
      <c r="A40" s="82"/>
      <c r="B40" s="79" t="s">
        <v>371</v>
      </c>
      <c r="C40" s="80" t="s">
        <v>455</v>
      </c>
      <c r="D40" s="79" t="s">
        <v>373</v>
      </c>
    </row>
    <row r="41" spans="1:9" ht="13.5">
      <c r="A41" s="225" t="s">
        <v>456</v>
      </c>
      <c r="B41" s="231"/>
      <c r="C41" s="231"/>
      <c r="D41" s="232"/>
      <c r="F41" s="228" t="s">
        <v>457</v>
      </c>
      <c r="G41" s="226"/>
      <c r="H41" s="226"/>
      <c r="I41" s="227"/>
    </row>
    <row r="42" spans="1:9" ht="13.5">
      <c r="A42" s="83"/>
      <c r="B42" s="79" t="s">
        <v>458</v>
      </c>
      <c r="C42" s="80" t="s">
        <v>459</v>
      </c>
      <c r="D42" s="79" t="s">
        <v>460</v>
      </c>
      <c r="F42" s="235" t="s">
        <v>461</v>
      </c>
      <c r="G42" s="236"/>
      <c r="H42" s="236"/>
      <c r="I42" s="237"/>
    </row>
    <row r="43" spans="1:9" ht="13.5">
      <c r="A43" s="81"/>
      <c r="B43" s="79" t="s">
        <v>458</v>
      </c>
      <c r="C43" s="80" t="s">
        <v>462</v>
      </c>
      <c r="D43" s="79" t="s">
        <v>463</v>
      </c>
      <c r="F43" s="235" t="s">
        <v>464</v>
      </c>
      <c r="G43" s="236"/>
      <c r="H43" s="236"/>
      <c r="I43" s="237"/>
    </row>
    <row r="44" spans="1:9" ht="13.5">
      <c r="A44" s="81"/>
      <c r="B44" s="79" t="s">
        <v>458</v>
      </c>
      <c r="C44" s="80" t="s">
        <v>465</v>
      </c>
      <c r="D44" s="79" t="s">
        <v>466</v>
      </c>
      <c r="F44" s="83"/>
      <c r="G44" s="79" t="s">
        <v>599</v>
      </c>
      <c r="H44" s="80" t="s">
        <v>600</v>
      </c>
      <c r="I44" s="79" t="s">
        <v>601</v>
      </c>
    </row>
    <row r="45" spans="1:9" ht="13.5">
      <c r="A45" s="81"/>
      <c r="B45" s="79" t="s">
        <v>471</v>
      </c>
      <c r="C45" s="80" t="s">
        <v>472</v>
      </c>
      <c r="D45" s="79" t="s">
        <v>473</v>
      </c>
      <c r="F45" s="83"/>
      <c r="G45" s="79" t="s">
        <v>598</v>
      </c>
      <c r="H45" s="80" t="s">
        <v>602</v>
      </c>
      <c r="I45" s="79" t="s">
        <v>603</v>
      </c>
    </row>
    <row r="46" spans="1:9" ht="13.5">
      <c r="A46" s="81"/>
      <c r="B46" s="79" t="s">
        <v>470</v>
      </c>
      <c r="C46" s="80" t="s">
        <v>477</v>
      </c>
      <c r="D46" s="79" t="s">
        <v>478</v>
      </c>
      <c r="F46" s="81"/>
      <c r="G46" s="79" t="s">
        <v>467</v>
      </c>
      <c r="H46" s="80" t="s">
        <v>468</v>
      </c>
      <c r="I46" s="79" t="s">
        <v>469</v>
      </c>
    </row>
    <row r="47" spans="1:9" ht="13.5">
      <c r="A47" s="81"/>
      <c r="B47" s="79" t="s">
        <v>481</v>
      </c>
      <c r="C47" s="80" t="s">
        <v>482</v>
      </c>
      <c r="D47" s="79" t="s">
        <v>483</v>
      </c>
      <c r="F47" s="81"/>
      <c r="G47" s="79" t="s">
        <v>474</v>
      </c>
      <c r="H47" s="80" t="s">
        <v>475</v>
      </c>
      <c r="I47" s="79" t="s">
        <v>476</v>
      </c>
    </row>
    <row r="48" spans="1:9" ht="13.5">
      <c r="A48" s="81"/>
      <c r="B48" s="79" t="s">
        <v>487</v>
      </c>
      <c r="C48" s="80" t="s">
        <v>488</v>
      </c>
      <c r="D48" s="79" t="s">
        <v>489</v>
      </c>
      <c r="F48" s="81"/>
      <c r="G48" s="79" t="s">
        <v>467</v>
      </c>
      <c r="H48" s="80" t="s">
        <v>479</v>
      </c>
      <c r="I48" s="79" t="s">
        <v>480</v>
      </c>
    </row>
    <row r="49" spans="1:9" ht="13.5">
      <c r="A49" s="81"/>
      <c r="B49" s="79" t="s">
        <v>492</v>
      </c>
      <c r="C49" s="80" t="s">
        <v>493</v>
      </c>
      <c r="D49" s="79" t="s">
        <v>494</v>
      </c>
      <c r="F49" s="81"/>
      <c r="G49" s="79" t="s">
        <v>484</v>
      </c>
      <c r="H49" s="80" t="s">
        <v>485</v>
      </c>
      <c r="I49" s="79" t="s">
        <v>486</v>
      </c>
    </row>
    <row r="50" spans="1:9" ht="13.5">
      <c r="A50" s="81"/>
      <c r="B50" s="79" t="s">
        <v>497</v>
      </c>
      <c r="C50" s="80" t="s">
        <v>498</v>
      </c>
      <c r="D50" s="79" t="s">
        <v>499</v>
      </c>
      <c r="F50" s="81"/>
      <c r="G50" s="79" t="s">
        <v>484</v>
      </c>
      <c r="H50" s="80" t="s">
        <v>490</v>
      </c>
      <c r="I50" s="79" t="s">
        <v>491</v>
      </c>
    </row>
    <row r="51" spans="1:9" ht="13.5">
      <c r="A51" s="81"/>
      <c r="B51" s="79" t="s">
        <v>492</v>
      </c>
      <c r="C51" s="80" t="s">
        <v>504</v>
      </c>
      <c r="D51" s="79" t="s">
        <v>505</v>
      </c>
      <c r="F51" s="81"/>
      <c r="G51" s="79" t="s">
        <v>484</v>
      </c>
      <c r="H51" s="80" t="s">
        <v>495</v>
      </c>
      <c r="I51" s="79" t="s">
        <v>496</v>
      </c>
    </row>
    <row r="52" spans="1:9" ht="13.5">
      <c r="A52" s="81"/>
      <c r="B52" s="79" t="s">
        <v>492</v>
      </c>
      <c r="C52" s="80" t="s">
        <v>508</v>
      </c>
      <c r="D52" s="79" t="s">
        <v>509</v>
      </c>
      <c r="F52" s="81"/>
      <c r="G52" s="79" t="s">
        <v>501</v>
      </c>
      <c r="H52" s="80" t="s">
        <v>502</v>
      </c>
      <c r="I52" s="79" t="s">
        <v>503</v>
      </c>
    </row>
    <row r="53" spans="1:9" ht="13.5">
      <c r="A53" s="81"/>
      <c r="B53" s="79" t="s">
        <v>513</v>
      </c>
      <c r="C53" s="80" t="s">
        <v>514</v>
      </c>
      <c r="D53" s="79" t="s">
        <v>515</v>
      </c>
      <c r="F53" s="81"/>
      <c r="G53" s="79" t="s">
        <v>500</v>
      </c>
      <c r="H53" s="80" t="s">
        <v>506</v>
      </c>
      <c r="I53" s="79" t="s">
        <v>507</v>
      </c>
    </row>
    <row r="54" spans="1:9" ht="13.5">
      <c r="A54" s="81"/>
      <c r="B54" s="79" t="s">
        <v>519</v>
      </c>
      <c r="C54" s="80" t="s">
        <v>520</v>
      </c>
      <c r="D54" s="79" t="s">
        <v>521</v>
      </c>
      <c r="F54" s="81"/>
      <c r="G54" s="79" t="s">
        <v>510</v>
      </c>
      <c r="H54" s="80" t="s">
        <v>511</v>
      </c>
      <c r="I54" s="79" t="s">
        <v>512</v>
      </c>
    </row>
    <row r="55" spans="1:9" ht="13.5">
      <c r="A55" s="81"/>
      <c r="B55" s="79" t="s">
        <v>519</v>
      </c>
      <c r="C55" s="80" t="s">
        <v>525</v>
      </c>
      <c r="D55" s="79" t="s">
        <v>526</v>
      </c>
      <c r="F55" s="81"/>
      <c r="G55" s="79" t="s">
        <v>510</v>
      </c>
      <c r="H55" s="80" t="s">
        <v>516</v>
      </c>
      <c r="I55" s="79" t="s">
        <v>517</v>
      </c>
    </row>
    <row r="56" spans="1:9" ht="13.5">
      <c r="A56" s="81"/>
      <c r="B56" s="79" t="s">
        <v>518</v>
      </c>
      <c r="C56" s="80" t="s">
        <v>528</v>
      </c>
      <c r="D56" s="79" t="s">
        <v>529</v>
      </c>
      <c r="F56" s="81"/>
      <c r="G56" s="79" t="s">
        <v>522</v>
      </c>
      <c r="H56" s="80" t="s">
        <v>523</v>
      </c>
      <c r="I56" s="79" t="s">
        <v>524</v>
      </c>
    </row>
    <row r="57" spans="1:9" ht="13.5">
      <c r="A57" s="81"/>
      <c r="B57" s="79" t="s">
        <v>531</v>
      </c>
      <c r="C57" s="80" t="s">
        <v>532</v>
      </c>
      <c r="D57" s="79" t="s">
        <v>533</v>
      </c>
      <c r="F57" s="82"/>
      <c r="G57" s="79" t="s">
        <v>371</v>
      </c>
      <c r="H57" s="80" t="s">
        <v>527</v>
      </c>
      <c r="I57" s="79" t="s">
        <v>373</v>
      </c>
    </row>
    <row r="58" spans="1:9" ht="13.5">
      <c r="A58" s="81"/>
      <c r="B58" s="79" t="s">
        <v>537</v>
      </c>
      <c r="C58" s="80" t="s">
        <v>538</v>
      </c>
      <c r="D58" s="79" t="s">
        <v>539</v>
      </c>
      <c r="F58" s="225" t="s">
        <v>530</v>
      </c>
      <c r="G58" s="226"/>
      <c r="H58" s="226"/>
      <c r="I58" s="227"/>
    </row>
    <row r="59" spans="1:9" ht="13.5">
      <c r="A59" s="81"/>
      <c r="B59" s="79" t="s">
        <v>543</v>
      </c>
      <c r="C59" s="80" t="s">
        <v>544</v>
      </c>
      <c r="D59" s="79" t="s">
        <v>545</v>
      </c>
      <c r="F59" s="81"/>
      <c r="G59" s="79" t="s">
        <v>534</v>
      </c>
      <c r="H59" s="80" t="s">
        <v>535</v>
      </c>
      <c r="I59" s="79" t="s">
        <v>536</v>
      </c>
    </row>
    <row r="60" spans="1:9" ht="13.5">
      <c r="A60" s="81"/>
      <c r="B60" s="79" t="s">
        <v>549</v>
      </c>
      <c r="C60" s="80" t="s">
        <v>550</v>
      </c>
      <c r="D60" s="79" t="s">
        <v>551</v>
      </c>
      <c r="F60" s="81"/>
      <c r="G60" s="79" t="s">
        <v>540</v>
      </c>
      <c r="H60" s="80" t="s">
        <v>541</v>
      </c>
      <c r="I60" s="79" t="s">
        <v>542</v>
      </c>
    </row>
    <row r="61" spans="1:9" ht="13.5">
      <c r="A61" s="82"/>
      <c r="B61" s="79" t="s">
        <v>371</v>
      </c>
      <c r="C61" s="80" t="s">
        <v>554</v>
      </c>
      <c r="D61" s="79" t="s">
        <v>373</v>
      </c>
      <c r="F61" s="81"/>
      <c r="G61" s="79" t="s">
        <v>546</v>
      </c>
      <c r="H61" s="80" t="s">
        <v>547</v>
      </c>
      <c r="I61" s="79" t="s">
        <v>548</v>
      </c>
    </row>
    <row r="62" spans="1:9" ht="13.5">
      <c r="A62" s="84" t="s">
        <v>556</v>
      </c>
      <c r="B62" s="79"/>
      <c r="C62" s="80"/>
      <c r="D62" s="79"/>
      <c r="F62" s="81"/>
      <c r="G62" s="79" t="s">
        <v>540</v>
      </c>
      <c r="H62" s="80" t="s">
        <v>552</v>
      </c>
      <c r="I62" s="79" t="s">
        <v>553</v>
      </c>
    </row>
    <row r="63" spans="1:9" ht="13.5">
      <c r="A63" s="78"/>
      <c r="B63" s="79" t="s">
        <v>558</v>
      </c>
      <c r="C63" s="80" t="s">
        <v>559</v>
      </c>
      <c r="D63" s="79" t="s">
        <v>560</v>
      </c>
      <c r="F63" s="82"/>
      <c r="G63" s="79" t="s">
        <v>371</v>
      </c>
      <c r="H63" s="80" t="s">
        <v>555</v>
      </c>
      <c r="I63" s="79" t="s">
        <v>373</v>
      </c>
    </row>
    <row r="64" spans="1:9" ht="13.5">
      <c r="A64" s="81"/>
      <c r="B64" s="79" t="s">
        <v>564</v>
      </c>
      <c r="C64" s="80" t="s">
        <v>565</v>
      </c>
      <c r="D64" s="79" t="s">
        <v>566</v>
      </c>
      <c r="F64" s="225" t="s">
        <v>557</v>
      </c>
      <c r="G64" s="226"/>
      <c r="H64" s="226"/>
      <c r="I64" s="227"/>
    </row>
    <row r="65" spans="1:9" ht="13.5">
      <c r="A65" s="81"/>
      <c r="B65" s="79" t="s">
        <v>569</v>
      </c>
      <c r="C65" s="80" t="s">
        <v>570</v>
      </c>
      <c r="D65" s="79" t="s">
        <v>571</v>
      </c>
      <c r="F65" s="78"/>
      <c r="G65" s="79" t="s">
        <v>561</v>
      </c>
      <c r="H65" s="80" t="s">
        <v>562</v>
      </c>
      <c r="I65" s="79" t="s">
        <v>563</v>
      </c>
    </row>
    <row r="66" spans="1:9" ht="13.5">
      <c r="A66" s="81"/>
      <c r="B66" s="79" t="s">
        <v>575</v>
      </c>
      <c r="C66" s="80" t="s">
        <v>576</v>
      </c>
      <c r="D66" s="79" t="s">
        <v>577</v>
      </c>
      <c r="F66" s="81"/>
      <c r="G66" s="79" t="s">
        <v>561</v>
      </c>
      <c r="H66" s="80" t="s">
        <v>567</v>
      </c>
      <c r="I66" s="79" t="s">
        <v>568</v>
      </c>
    </row>
    <row r="67" spans="1:9" ht="13.5">
      <c r="A67" s="81"/>
      <c r="B67" s="79" t="s">
        <v>575</v>
      </c>
      <c r="C67" s="80" t="s">
        <v>579</v>
      </c>
      <c r="D67" s="79" t="s">
        <v>580</v>
      </c>
      <c r="F67" s="81"/>
      <c r="G67" s="79" t="s">
        <v>572</v>
      </c>
      <c r="H67" s="80" t="s">
        <v>573</v>
      </c>
      <c r="I67" s="79" t="s">
        <v>574</v>
      </c>
    </row>
    <row r="68" spans="1:9" ht="13.5">
      <c r="A68" s="81"/>
      <c r="B68" s="79" t="s">
        <v>582</v>
      </c>
      <c r="C68" s="80" t="s">
        <v>583</v>
      </c>
      <c r="D68" s="79" t="s">
        <v>584</v>
      </c>
      <c r="F68" s="82"/>
      <c r="G68" s="79" t="s">
        <v>371</v>
      </c>
      <c r="H68" s="80" t="s">
        <v>578</v>
      </c>
      <c r="I68" s="79" t="s">
        <v>373</v>
      </c>
    </row>
    <row r="69" spans="1:9" ht="13.5">
      <c r="A69" s="81"/>
      <c r="B69" s="79" t="s">
        <v>589</v>
      </c>
      <c r="C69" s="80" t="s">
        <v>590</v>
      </c>
      <c r="D69" s="79" t="s">
        <v>591</v>
      </c>
      <c r="F69" s="225" t="s">
        <v>581</v>
      </c>
      <c r="G69" s="226"/>
      <c r="H69" s="226"/>
      <c r="I69" s="227"/>
    </row>
    <row r="70" spans="1:9" ht="13.5" customHeight="1">
      <c r="A70" s="82"/>
      <c r="B70" s="79" t="s">
        <v>371</v>
      </c>
      <c r="C70" s="80" t="s">
        <v>594</v>
      </c>
      <c r="D70" s="79" t="s">
        <v>373</v>
      </c>
      <c r="F70" s="78"/>
      <c r="G70" s="79" t="s">
        <v>586</v>
      </c>
      <c r="H70" s="80" t="s">
        <v>587</v>
      </c>
      <c r="I70" s="79" t="s">
        <v>588</v>
      </c>
    </row>
    <row r="71" spans="1:9" ht="13.5" customHeight="1">
      <c r="A71" s="103"/>
      <c r="B71" s="93"/>
      <c r="C71" s="93"/>
      <c r="D71" s="93"/>
      <c r="F71" s="81"/>
      <c r="G71" s="79" t="s">
        <v>585</v>
      </c>
      <c r="H71" s="80" t="s">
        <v>592</v>
      </c>
      <c r="I71" s="79" t="s">
        <v>593</v>
      </c>
    </row>
    <row r="72" spans="1:9" ht="13.5" customHeight="1">
      <c r="A72" s="104"/>
      <c r="B72" s="105"/>
      <c r="C72" s="105"/>
      <c r="D72" s="105"/>
      <c r="F72" s="81"/>
      <c r="G72" s="79" t="s">
        <v>585</v>
      </c>
      <c r="H72" s="80" t="s">
        <v>595</v>
      </c>
      <c r="I72" s="79" t="s">
        <v>596</v>
      </c>
    </row>
    <row r="73" spans="1:9" ht="13.5">
      <c r="A73" s="104"/>
      <c r="B73" s="105"/>
      <c r="C73" s="105"/>
      <c r="D73" s="105"/>
      <c r="F73" s="82"/>
      <c r="G73" s="79" t="s">
        <v>371</v>
      </c>
      <c r="H73" s="80" t="s">
        <v>597</v>
      </c>
      <c r="I73" s="79" t="s">
        <v>373</v>
      </c>
    </row>
    <row r="74" spans="1:9" ht="13.5">
      <c r="A74" s="225" t="s">
        <v>604</v>
      </c>
      <c r="B74" s="226"/>
      <c r="C74" s="226"/>
      <c r="D74" s="227"/>
      <c r="F74" s="225" t="s">
        <v>605</v>
      </c>
      <c r="G74" s="226"/>
      <c r="H74" s="226"/>
      <c r="I74" s="227"/>
    </row>
    <row r="75" spans="1:9" ht="13.5">
      <c r="A75" s="78"/>
      <c r="B75" s="79" t="s">
        <v>606</v>
      </c>
      <c r="C75" s="80" t="s">
        <v>607</v>
      </c>
      <c r="D75" s="79" t="s">
        <v>608</v>
      </c>
      <c r="F75" s="81"/>
      <c r="G75" s="79" t="s">
        <v>609</v>
      </c>
      <c r="H75" s="80" t="s">
        <v>610</v>
      </c>
      <c r="I75" s="79" t="s">
        <v>611</v>
      </c>
    </row>
    <row r="76" spans="1:9" ht="13.5">
      <c r="A76" s="81"/>
      <c r="B76" s="79" t="s">
        <v>606</v>
      </c>
      <c r="C76" s="80" t="s">
        <v>612</v>
      </c>
      <c r="D76" s="79" t="s">
        <v>613</v>
      </c>
      <c r="F76" s="81"/>
      <c r="G76" s="79" t="s">
        <v>614</v>
      </c>
      <c r="H76" s="80" t="s">
        <v>615</v>
      </c>
      <c r="I76" s="79" t="s">
        <v>616</v>
      </c>
    </row>
    <row r="77" spans="1:9" ht="13.5">
      <c r="A77" s="81"/>
      <c r="B77" s="79" t="s">
        <v>606</v>
      </c>
      <c r="C77" s="80" t="s">
        <v>617</v>
      </c>
      <c r="D77" s="79" t="s">
        <v>618</v>
      </c>
      <c r="F77" s="81"/>
      <c r="G77" s="79" t="s">
        <v>609</v>
      </c>
      <c r="H77" s="80" t="s">
        <v>619</v>
      </c>
      <c r="I77" s="79" t="s">
        <v>620</v>
      </c>
    </row>
    <row r="78" spans="1:9" ht="13.5">
      <c r="A78" s="81"/>
      <c r="B78" s="79" t="s">
        <v>621</v>
      </c>
      <c r="C78" s="80" t="s">
        <v>622</v>
      </c>
      <c r="D78" s="85" t="s">
        <v>623</v>
      </c>
      <c r="F78" s="81"/>
      <c r="G78" s="79" t="s">
        <v>614</v>
      </c>
      <c r="H78" s="80" t="s">
        <v>624</v>
      </c>
      <c r="I78" s="79" t="s">
        <v>625</v>
      </c>
    </row>
    <row r="79" spans="1:9" ht="13.5">
      <c r="A79" s="81"/>
      <c r="B79" s="79" t="s">
        <v>626</v>
      </c>
      <c r="C79" s="80" t="s">
        <v>627</v>
      </c>
      <c r="D79" s="79" t="s">
        <v>628</v>
      </c>
      <c r="F79" s="81"/>
      <c r="G79" s="79" t="s">
        <v>629</v>
      </c>
      <c r="H79" s="80" t="s">
        <v>630</v>
      </c>
      <c r="I79" s="79" t="s">
        <v>631</v>
      </c>
    </row>
    <row r="80" spans="1:9" ht="13.5">
      <c r="A80" s="81"/>
      <c r="B80" s="79" t="s">
        <v>632</v>
      </c>
      <c r="C80" s="80" t="s">
        <v>633</v>
      </c>
      <c r="D80" s="79" t="s">
        <v>634</v>
      </c>
      <c r="F80" s="81"/>
      <c r="G80" s="79" t="s">
        <v>629</v>
      </c>
      <c r="H80" s="80" t="s">
        <v>635</v>
      </c>
      <c r="I80" s="79" t="s">
        <v>636</v>
      </c>
    </row>
    <row r="81" spans="1:9" ht="13.5">
      <c r="A81" s="81"/>
      <c r="B81" s="79" t="s">
        <v>637</v>
      </c>
      <c r="C81" s="80" t="s">
        <v>638</v>
      </c>
      <c r="D81" s="79" t="s">
        <v>639</v>
      </c>
      <c r="F81" s="82"/>
      <c r="G81" s="79" t="s">
        <v>371</v>
      </c>
      <c r="H81" s="80" t="s">
        <v>640</v>
      </c>
      <c r="I81" s="79" t="s">
        <v>373</v>
      </c>
    </row>
    <row r="82" spans="1:9" ht="13.5">
      <c r="A82" s="81"/>
      <c r="B82" s="79" t="s">
        <v>641</v>
      </c>
      <c r="C82" s="80" t="s">
        <v>642</v>
      </c>
      <c r="D82" s="79" t="s">
        <v>643</v>
      </c>
      <c r="F82" s="225" t="s">
        <v>644</v>
      </c>
      <c r="G82" s="226"/>
      <c r="H82" s="226"/>
      <c r="I82" s="227"/>
    </row>
    <row r="83" spans="1:9" ht="13.5">
      <c r="A83" s="81"/>
      <c r="B83" s="79" t="s">
        <v>641</v>
      </c>
      <c r="C83" s="80" t="s">
        <v>645</v>
      </c>
      <c r="D83" s="79" t="s">
        <v>646</v>
      </c>
      <c r="F83" s="83"/>
      <c r="G83" s="79" t="s">
        <v>647</v>
      </c>
      <c r="H83" s="80" t="s">
        <v>648</v>
      </c>
      <c r="I83" s="79" t="s">
        <v>649</v>
      </c>
    </row>
    <row r="84" spans="1:9" ht="13.5">
      <c r="A84" s="81"/>
      <c r="B84" s="79" t="s">
        <v>641</v>
      </c>
      <c r="C84" s="80" t="s">
        <v>650</v>
      </c>
      <c r="D84" s="79" t="s">
        <v>651</v>
      </c>
      <c r="F84" s="81"/>
      <c r="G84" s="79" t="s">
        <v>652</v>
      </c>
      <c r="H84" s="80" t="s">
        <v>653</v>
      </c>
      <c r="I84" s="79" t="s">
        <v>654</v>
      </c>
    </row>
    <row r="85" spans="1:9" ht="13.5">
      <c r="A85" s="81"/>
      <c r="B85" s="79" t="s">
        <v>655</v>
      </c>
      <c r="C85" s="80" t="s">
        <v>656</v>
      </c>
      <c r="D85" s="79" t="s">
        <v>657</v>
      </c>
      <c r="F85" s="81"/>
      <c r="G85" s="79" t="s">
        <v>647</v>
      </c>
      <c r="H85" s="80" t="s">
        <v>658</v>
      </c>
      <c r="I85" s="79" t="s">
        <v>659</v>
      </c>
    </row>
    <row r="86" spans="1:9" ht="13.5">
      <c r="A86" s="81"/>
      <c r="B86" s="79" t="s">
        <v>655</v>
      </c>
      <c r="C86" s="80" t="s">
        <v>660</v>
      </c>
      <c r="D86" s="79" t="s">
        <v>661</v>
      </c>
      <c r="F86" s="81"/>
      <c r="G86" s="79" t="s">
        <v>662</v>
      </c>
      <c r="H86" s="80" t="s">
        <v>663</v>
      </c>
      <c r="I86" s="79" t="s">
        <v>664</v>
      </c>
    </row>
    <row r="87" spans="1:9" ht="13.5">
      <c r="A87" s="82"/>
      <c r="B87" s="79" t="s">
        <v>371</v>
      </c>
      <c r="C87" s="80" t="s">
        <v>665</v>
      </c>
      <c r="D87" s="79" t="s">
        <v>373</v>
      </c>
      <c r="F87" s="81"/>
      <c r="G87" s="79" t="s">
        <v>662</v>
      </c>
      <c r="H87" s="80" t="s">
        <v>666</v>
      </c>
      <c r="I87" s="79" t="s">
        <v>667</v>
      </c>
    </row>
    <row r="88" spans="1:9" ht="13.5">
      <c r="A88" s="225" t="s">
        <v>668</v>
      </c>
      <c r="B88" s="226"/>
      <c r="C88" s="226"/>
      <c r="D88" s="227"/>
      <c r="F88" s="81"/>
      <c r="G88" s="79" t="s">
        <v>669</v>
      </c>
      <c r="H88" s="80" t="s">
        <v>670</v>
      </c>
      <c r="I88" s="79" t="s">
        <v>671</v>
      </c>
    </row>
    <row r="89" spans="1:9" ht="13.5">
      <c r="A89" s="78"/>
      <c r="B89" s="79" t="s">
        <v>672</v>
      </c>
      <c r="C89" s="80" t="s">
        <v>673</v>
      </c>
      <c r="D89" s="79" t="s">
        <v>674</v>
      </c>
      <c r="F89" s="81"/>
      <c r="G89" s="79" t="s">
        <v>662</v>
      </c>
      <c r="H89" s="80" t="s">
        <v>675</v>
      </c>
      <c r="I89" s="79" t="s">
        <v>676</v>
      </c>
    </row>
    <row r="90" spans="1:9" ht="13.5">
      <c r="A90" s="81"/>
      <c r="B90" s="79" t="s">
        <v>677</v>
      </c>
      <c r="C90" s="80" t="s">
        <v>678</v>
      </c>
      <c r="D90" s="79" t="s">
        <v>679</v>
      </c>
      <c r="F90" s="81"/>
      <c r="G90" s="79" t="s">
        <v>680</v>
      </c>
      <c r="H90" s="80" t="s">
        <v>681</v>
      </c>
      <c r="I90" s="79" t="s">
        <v>682</v>
      </c>
    </row>
    <row r="91" spans="1:9" ht="13.5">
      <c r="A91" s="81"/>
      <c r="B91" s="79" t="s">
        <v>683</v>
      </c>
      <c r="C91" s="80" t="s">
        <v>684</v>
      </c>
      <c r="D91" s="79" t="s">
        <v>685</v>
      </c>
      <c r="F91" s="81"/>
      <c r="G91" s="79" t="s">
        <v>686</v>
      </c>
      <c r="H91" s="80" t="s">
        <v>687</v>
      </c>
      <c r="I91" s="79" t="s">
        <v>688</v>
      </c>
    </row>
    <row r="92" spans="1:9" ht="13.5">
      <c r="A92" s="81"/>
      <c r="B92" s="79" t="s">
        <v>672</v>
      </c>
      <c r="C92" s="80" t="s">
        <v>689</v>
      </c>
      <c r="D92" s="79" t="s">
        <v>690</v>
      </c>
      <c r="F92" s="81"/>
      <c r="G92" s="79" t="s">
        <v>686</v>
      </c>
      <c r="H92" s="80" t="s">
        <v>691</v>
      </c>
      <c r="I92" s="79" t="s">
        <v>692</v>
      </c>
    </row>
    <row r="93" spans="1:9" ht="13.5">
      <c r="A93" s="81"/>
      <c r="B93" s="79" t="s">
        <v>677</v>
      </c>
      <c r="C93" s="80" t="s">
        <v>693</v>
      </c>
      <c r="D93" s="79" t="s">
        <v>694</v>
      </c>
      <c r="F93" s="81"/>
      <c r="G93" s="79" t="s">
        <v>686</v>
      </c>
      <c r="H93" s="80" t="s">
        <v>695</v>
      </c>
      <c r="I93" s="79" t="s">
        <v>696</v>
      </c>
    </row>
    <row r="94" spans="1:9" ht="13.5">
      <c r="A94" s="81"/>
      <c r="B94" s="79" t="s">
        <v>697</v>
      </c>
      <c r="C94" s="80" t="s">
        <v>698</v>
      </c>
      <c r="D94" s="79" t="s">
        <v>699</v>
      </c>
      <c r="F94" s="81"/>
      <c r="G94" s="79" t="s">
        <v>700</v>
      </c>
      <c r="H94" s="80" t="s">
        <v>701</v>
      </c>
      <c r="I94" s="79" t="s">
        <v>702</v>
      </c>
    </row>
    <row r="95" spans="1:9" ht="13.5">
      <c r="A95" s="81"/>
      <c r="B95" s="79" t="s">
        <v>703</v>
      </c>
      <c r="C95" s="80" t="s">
        <v>704</v>
      </c>
      <c r="D95" s="79" t="s">
        <v>699</v>
      </c>
      <c r="F95" s="81"/>
      <c r="G95" s="79" t="s">
        <v>706</v>
      </c>
      <c r="H95" s="80" t="s">
        <v>707</v>
      </c>
      <c r="I95" s="79" t="s">
        <v>708</v>
      </c>
    </row>
    <row r="96" spans="1:9" ht="13.5">
      <c r="A96" s="82"/>
      <c r="B96" s="79" t="s">
        <v>371</v>
      </c>
      <c r="C96" s="80" t="s">
        <v>709</v>
      </c>
      <c r="D96" s="79" t="s">
        <v>373</v>
      </c>
      <c r="F96" s="81"/>
      <c r="G96" s="79" t="s">
        <v>705</v>
      </c>
      <c r="H96" s="80" t="s">
        <v>710</v>
      </c>
      <c r="I96" s="79" t="s">
        <v>711</v>
      </c>
    </row>
    <row r="97" spans="1:9" ht="13.5">
      <c r="A97" s="225" t="s">
        <v>605</v>
      </c>
      <c r="B97" s="226"/>
      <c r="C97" s="226"/>
      <c r="D97" s="227"/>
      <c r="F97" s="81"/>
      <c r="G97" s="79" t="s">
        <v>712</v>
      </c>
      <c r="H97" s="80" t="s">
        <v>713</v>
      </c>
      <c r="I97" s="79" t="s">
        <v>714</v>
      </c>
    </row>
    <row r="98" spans="1:9" ht="13.5">
      <c r="A98" s="78"/>
      <c r="B98" s="79" t="s">
        <v>715</v>
      </c>
      <c r="C98" s="80" t="s">
        <v>716</v>
      </c>
      <c r="D98" s="79" t="s">
        <v>717</v>
      </c>
      <c r="F98" s="81"/>
      <c r="G98" s="79" t="s">
        <v>718</v>
      </c>
      <c r="H98" s="80" t="s">
        <v>719</v>
      </c>
      <c r="I98" s="79" t="s">
        <v>720</v>
      </c>
    </row>
    <row r="99" spans="1:9" ht="13.5">
      <c r="A99" s="81"/>
      <c r="B99" s="79" t="s">
        <v>715</v>
      </c>
      <c r="C99" s="80" t="s">
        <v>721</v>
      </c>
      <c r="D99" s="79" t="s">
        <v>722</v>
      </c>
      <c r="F99" s="81"/>
      <c r="G99" s="79" t="s">
        <v>723</v>
      </c>
      <c r="H99" s="80" t="s">
        <v>724</v>
      </c>
      <c r="I99" s="79" t="s">
        <v>725</v>
      </c>
    </row>
    <row r="100" spans="1:9" ht="13.5">
      <c r="A100" s="81"/>
      <c r="B100" s="79" t="s">
        <v>715</v>
      </c>
      <c r="C100" s="80" t="s">
        <v>726</v>
      </c>
      <c r="D100" s="79" t="s">
        <v>727</v>
      </c>
      <c r="F100" s="81"/>
      <c r="G100" s="79" t="s">
        <v>723</v>
      </c>
      <c r="H100" s="80" t="s">
        <v>728</v>
      </c>
      <c r="I100" s="79" t="s">
        <v>729</v>
      </c>
    </row>
    <row r="101" spans="1:9" ht="13.5">
      <c r="A101" s="81"/>
      <c r="B101" s="79" t="s">
        <v>715</v>
      </c>
      <c r="C101" s="80" t="s">
        <v>730</v>
      </c>
      <c r="D101" s="79" t="s">
        <v>731</v>
      </c>
      <c r="F101" s="81"/>
      <c r="G101" s="79" t="s">
        <v>723</v>
      </c>
      <c r="H101" s="80" t="s">
        <v>732</v>
      </c>
      <c r="I101" s="79" t="s">
        <v>733</v>
      </c>
    </row>
    <row r="102" spans="1:9" ht="13.5">
      <c r="A102" s="81"/>
      <c r="B102" s="79" t="s">
        <v>734</v>
      </c>
      <c r="C102" s="80" t="s">
        <v>735</v>
      </c>
      <c r="D102" s="79" t="s">
        <v>736</v>
      </c>
      <c r="F102" s="81"/>
      <c r="G102" s="79" t="s">
        <v>723</v>
      </c>
      <c r="H102" s="80" t="s">
        <v>737</v>
      </c>
      <c r="I102" s="79" t="s">
        <v>738</v>
      </c>
    </row>
    <row r="103" spans="1:9" ht="13.5">
      <c r="A103" s="81"/>
      <c r="B103" s="79" t="s">
        <v>734</v>
      </c>
      <c r="C103" s="80" t="s">
        <v>739</v>
      </c>
      <c r="D103" s="79" t="s">
        <v>740</v>
      </c>
      <c r="F103" s="81"/>
      <c r="G103" s="79" t="s">
        <v>741</v>
      </c>
      <c r="H103" s="80" t="s">
        <v>742</v>
      </c>
      <c r="I103" s="79" t="s">
        <v>743</v>
      </c>
    </row>
    <row r="104" spans="1:9" ht="13.5">
      <c r="A104" s="81"/>
      <c r="B104" s="79" t="s">
        <v>744</v>
      </c>
      <c r="C104" s="80" t="s">
        <v>745</v>
      </c>
      <c r="D104" s="79" t="s">
        <v>746</v>
      </c>
      <c r="F104" s="81"/>
      <c r="G104" s="79" t="s">
        <v>741</v>
      </c>
      <c r="H104" s="80" t="s">
        <v>747</v>
      </c>
      <c r="I104" s="79" t="s">
        <v>748</v>
      </c>
    </row>
    <row r="105" spans="1:9" ht="13.5">
      <c r="A105" s="81"/>
      <c r="B105" s="79" t="s">
        <v>749</v>
      </c>
      <c r="C105" s="80" t="s">
        <v>750</v>
      </c>
      <c r="D105" s="79" t="s">
        <v>751</v>
      </c>
      <c r="F105" s="81"/>
      <c r="G105" s="79" t="s">
        <v>741</v>
      </c>
      <c r="H105" s="80" t="s">
        <v>752</v>
      </c>
      <c r="I105" s="79" t="s">
        <v>753</v>
      </c>
    </row>
    <row r="106" spans="1:9" ht="13.5">
      <c r="A106" s="82"/>
      <c r="B106" s="79" t="s">
        <v>754</v>
      </c>
      <c r="C106" s="80" t="s">
        <v>755</v>
      </c>
      <c r="D106" s="79" t="s">
        <v>756</v>
      </c>
      <c r="F106" s="82"/>
      <c r="G106" s="79" t="s">
        <v>371</v>
      </c>
      <c r="H106" s="80" t="s">
        <v>757</v>
      </c>
      <c r="I106" s="79" t="s">
        <v>373</v>
      </c>
    </row>
    <row r="107" spans="1:9" ht="13.5">
      <c r="A107" s="225" t="s">
        <v>758</v>
      </c>
      <c r="B107" s="226"/>
      <c r="C107" s="226"/>
      <c r="D107" s="227"/>
      <c r="F107" s="225" t="s">
        <v>759</v>
      </c>
      <c r="G107" s="226"/>
      <c r="H107" s="226"/>
      <c r="I107" s="227"/>
    </row>
    <row r="108" spans="1:9" ht="13.5">
      <c r="A108" s="78"/>
      <c r="B108" s="79" t="s">
        <v>760</v>
      </c>
      <c r="C108" s="80" t="s">
        <v>761</v>
      </c>
      <c r="D108" s="79" t="s">
        <v>762</v>
      </c>
      <c r="F108" s="78"/>
      <c r="G108" s="79" t="s">
        <v>763</v>
      </c>
      <c r="H108" s="80" t="s">
        <v>764</v>
      </c>
      <c r="I108" s="79" t="s">
        <v>765</v>
      </c>
    </row>
    <row r="109" spans="1:9" ht="13.5">
      <c r="A109" s="81"/>
      <c r="B109" s="79" t="s">
        <v>766</v>
      </c>
      <c r="C109" s="80" t="s">
        <v>767</v>
      </c>
      <c r="D109" s="79" t="s">
        <v>768</v>
      </c>
      <c r="F109" s="81"/>
      <c r="G109" s="79" t="s">
        <v>763</v>
      </c>
      <c r="H109" s="80" t="s">
        <v>769</v>
      </c>
      <c r="I109" s="79" t="s">
        <v>770</v>
      </c>
    </row>
    <row r="110" spans="1:9" ht="13.5">
      <c r="A110" s="81"/>
      <c r="B110" s="79" t="s">
        <v>771</v>
      </c>
      <c r="C110" s="80" t="s">
        <v>772</v>
      </c>
      <c r="D110" s="79" t="s">
        <v>773</v>
      </c>
      <c r="F110" s="81"/>
      <c r="G110" s="79" t="s">
        <v>774</v>
      </c>
      <c r="H110" s="80" t="s">
        <v>775</v>
      </c>
      <c r="I110" s="79" t="s">
        <v>776</v>
      </c>
    </row>
    <row r="111" spans="1:9" ht="13.5">
      <c r="A111" s="81"/>
      <c r="B111" s="79" t="s">
        <v>771</v>
      </c>
      <c r="C111" s="80" t="s">
        <v>777</v>
      </c>
      <c r="D111" s="79" t="s">
        <v>778</v>
      </c>
      <c r="F111" s="81"/>
      <c r="G111" s="79" t="s">
        <v>780</v>
      </c>
      <c r="H111" s="80" t="s">
        <v>781</v>
      </c>
      <c r="I111" s="79" t="s">
        <v>782</v>
      </c>
    </row>
    <row r="112" spans="1:9" ht="13.5">
      <c r="A112" s="82"/>
      <c r="B112" s="79" t="s">
        <v>371</v>
      </c>
      <c r="C112" s="80" t="s">
        <v>783</v>
      </c>
      <c r="D112" s="79" t="s">
        <v>373</v>
      </c>
      <c r="F112" s="81"/>
      <c r="G112" s="79" t="s">
        <v>779</v>
      </c>
      <c r="H112" s="80" t="s">
        <v>784</v>
      </c>
      <c r="I112" s="79" t="s">
        <v>785</v>
      </c>
    </row>
    <row r="113" spans="1:9" ht="13.5">
      <c r="A113" s="225" t="s">
        <v>786</v>
      </c>
      <c r="B113" s="226"/>
      <c r="C113" s="226"/>
      <c r="D113" s="227"/>
      <c r="F113" s="81"/>
      <c r="G113" s="79" t="s">
        <v>779</v>
      </c>
      <c r="H113" s="80" t="s">
        <v>787</v>
      </c>
      <c r="I113" s="79" t="s">
        <v>788</v>
      </c>
    </row>
    <row r="114" spans="1:9" ht="13.5">
      <c r="A114" s="78"/>
      <c r="B114" s="79" t="s">
        <v>789</v>
      </c>
      <c r="C114" s="80" t="s">
        <v>790</v>
      </c>
      <c r="D114" s="79" t="s">
        <v>791</v>
      </c>
      <c r="F114" s="81"/>
      <c r="G114" s="79" t="s">
        <v>792</v>
      </c>
      <c r="H114" s="80" t="s">
        <v>793</v>
      </c>
      <c r="I114" s="79" t="s">
        <v>794</v>
      </c>
    </row>
    <row r="115" spans="1:9" ht="13.5">
      <c r="A115" s="81"/>
      <c r="B115" s="79" t="s">
        <v>795</v>
      </c>
      <c r="C115" s="80" t="s">
        <v>796</v>
      </c>
      <c r="D115" s="79" t="s">
        <v>797</v>
      </c>
      <c r="F115" s="81"/>
      <c r="G115" s="79" t="s">
        <v>798</v>
      </c>
      <c r="H115" s="80" t="s">
        <v>799</v>
      </c>
      <c r="I115" s="79" t="s">
        <v>800</v>
      </c>
    </row>
    <row r="116" spans="1:9" ht="13.5">
      <c r="A116" s="81"/>
      <c r="B116" s="79" t="s">
        <v>795</v>
      </c>
      <c r="C116" s="80" t="s">
        <v>801</v>
      </c>
      <c r="D116" s="79" t="s">
        <v>802</v>
      </c>
      <c r="F116" s="82"/>
      <c r="G116" s="79" t="s">
        <v>371</v>
      </c>
      <c r="H116" s="80" t="s">
        <v>803</v>
      </c>
      <c r="I116" s="79" t="s">
        <v>373</v>
      </c>
    </row>
    <row r="117" spans="1:9" ht="13.5">
      <c r="A117" s="82"/>
      <c r="B117" s="79" t="s">
        <v>371</v>
      </c>
      <c r="C117" s="80" t="s">
        <v>804</v>
      </c>
      <c r="D117" s="79" t="s">
        <v>373</v>
      </c>
      <c r="F117" s="225" t="s">
        <v>805</v>
      </c>
      <c r="G117" s="226"/>
      <c r="H117" s="226"/>
      <c r="I117" s="227"/>
    </row>
    <row r="118" spans="1:9" ht="13.5">
      <c r="A118" s="225" t="s">
        <v>806</v>
      </c>
      <c r="B118" s="226"/>
      <c r="C118" s="226"/>
      <c r="D118" s="227"/>
      <c r="F118" s="78"/>
      <c r="G118" s="79" t="s">
        <v>807</v>
      </c>
      <c r="H118" s="80" t="s">
        <v>808</v>
      </c>
      <c r="I118" s="79" t="s">
        <v>809</v>
      </c>
    </row>
    <row r="119" spans="1:9" ht="13.5">
      <c r="A119" s="78"/>
      <c r="B119" s="79" t="s">
        <v>810</v>
      </c>
      <c r="C119" s="80" t="s">
        <v>811</v>
      </c>
      <c r="D119" s="79" t="s">
        <v>812</v>
      </c>
      <c r="F119" s="81"/>
      <c r="G119" s="79" t="s">
        <v>807</v>
      </c>
      <c r="H119" s="80" t="s">
        <v>813</v>
      </c>
      <c r="I119" s="79" t="s">
        <v>814</v>
      </c>
    </row>
    <row r="120" spans="1:9" ht="13.5">
      <c r="A120" s="81"/>
      <c r="B120" s="79" t="s">
        <v>815</v>
      </c>
      <c r="C120" s="80" t="s">
        <v>816</v>
      </c>
      <c r="D120" s="79" t="s">
        <v>817</v>
      </c>
      <c r="F120" s="81"/>
      <c r="G120" s="79" t="s">
        <v>818</v>
      </c>
      <c r="H120" s="80" t="s">
        <v>819</v>
      </c>
      <c r="I120" s="79" t="s">
        <v>820</v>
      </c>
    </row>
    <row r="121" spans="1:9" ht="13.5">
      <c r="A121" s="82"/>
      <c r="B121" s="79" t="s">
        <v>371</v>
      </c>
      <c r="C121" s="80" t="s">
        <v>821</v>
      </c>
      <c r="D121" s="79" t="s">
        <v>373</v>
      </c>
      <c r="F121" s="81"/>
      <c r="G121" s="79" t="s">
        <v>807</v>
      </c>
      <c r="H121" s="80" t="s">
        <v>822</v>
      </c>
      <c r="I121" s="79" t="s">
        <v>823</v>
      </c>
    </row>
    <row r="122" spans="1:9" ht="13.5">
      <c r="A122" s="225" t="s">
        <v>824</v>
      </c>
      <c r="B122" s="226"/>
      <c r="C122" s="226"/>
      <c r="D122" s="227"/>
      <c r="F122" s="81"/>
      <c r="G122" s="79" t="s">
        <v>807</v>
      </c>
      <c r="H122" s="80" t="s">
        <v>825</v>
      </c>
      <c r="I122" s="79" t="s">
        <v>826</v>
      </c>
    </row>
    <row r="123" spans="1:9" ht="13.5">
      <c r="A123" s="78"/>
      <c r="B123" s="79" t="s">
        <v>827</v>
      </c>
      <c r="C123" s="80" t="s">
        <v>828</v>
      </c>
      <c r="D123" s="79" t="s">
        <v>829</v>
      </c>
      <c r="F123" s="81"/>
      <c r="G123" s="79" t="s">
        <v>830</v>
      </c>
      <c r="H123" s="80" t="s">
        <v>831</v>
      </c>
      <c r="I123" s="79" t="s">
        <v>832</v>
      </c>
    </row>
    <row r="124" spans="1:9" ht="13.5">
      <c r="A124" s="81"/>
      <c r="B124" s="79" t="s">
        <v>833</v>
      </c>
      <c r="C124" s="80" t="s">
        <v>834</v>
      </c>
      <c r="D124" s="79" t="s">
        <v>835</v>
      </c>
      <c r="F124" s="81"/>
      <c r="G124" s="79" t="s">
        <v>830</v>
      </c>
      <c r="H124" s="80" t="s">
        <v>836</v>
      </c>
      <c r="I124" s="79" t="s">
        <v>837</v>
      </c>
    </row>
    <row r="125" spans="1:9" ht="13.5">
      <c r="A125" s="81"/>
      <c r="B125" s="79" t="s">
        <v>827</v>
      </c>
      <c r="C125" s="80" t="s">
        <v>838</v>
      </c>
      <c r="D125" s="79" t="s">
        <v>839</v>
      </c>
      <c r="F125" s="81"/>
      <c r="G125" s="79" t="s">
        <v>840</v>
      </c>
      <c r="H125" s="80" t="s">
        <v>841</v>
      </c>
      <c r="I125" s="79" t="s">
        <v>842</v>
      </c>
    </row>
    <row r="126" spans="1:9" ht="13.5">
      <c r="A126" s="81"/>
      <c r="B126" s="79" t="s">
        <v>843</v>
      </c>
      <c r="C126" s="80" t="s">
        <v>844</v>
      </c>
      <c r="D126" s="79" t="s">
        <v>845</v>
      </c>
      <c r="F126" s="81"/>
      <c r="G126" s="79" t="s">
        <v>830</v>
      </c>
      <c r="H126" s="80" t="s">
        <v>846</v>
      </c>
      <c r="I126" s="79" t="s">
        <v>847</v>
      </c>
    </row>
    <row r="127" spans="1:9" ht="13.5">
      <c r="A127" s="81"/>
      <c r="B127" s="79" t="s">
        <v>848</v>
      </c>
      <c r="C127" s="80" t="s">
        <v>849</v>
      </c>
      <c r="D127" s="79" t="s">
        <v>850</v>
      </c>
      <c r="F127" s="81"/>
      <c r="G127" s="79" t="s">
        <v>852</v>
      </c>
      <c r="H127" s="80" t="s">
        <v>853</v>
      </c>
      <c r="I127" s="79" t="s">
        <v>854</v>
      </c>
    </row>
    <row r="128" spans="1:9" ht="13.5">
      <c r="A128" s="81"/>
      <c r="B128" s="79" t="s">
        <v>855</v>
      </c>
      <c r="C128" s="80" t="s">
        <v>856</v>
      </c>
      <c r="D128" s="79" t="s">
        <v>857</v>
      </c>
      <c r="F128" s="81"/>
      <c r="G128" s="79" t="s">
        <v>851</v>
      </c>
      <c r="H128" s="80" t="s">
        <v>858</v>
      </c>
      <c r="I128" s="79" t="s">
        <v>859</v>
      </c>
    </row>
    <row r="129" spans="1:9" ht="13.5">
      <c r="A129" s="81"/>
      <c r="B129" s="79" t="s">
        <v>855</v>
      </c>
      <c r="C129" s="80" t="s">
        <v>860</v>
      </c>
      <c r="D129" s="79" t="s">
        <v>861</v>
      </c>
      <c r="F129" s="81"/>
      <c r="G129" s="79" t="s">
        <v>851</v>
      </c>
      <c r="H129" s="80" t="s">
        <v>862</v>
      </c>
      <c r="I129" s="79" t="s">
        <v>863</v>
      </c>
    </row>
    <row r="130" spans="1:9" ht="13.5">
      <c r="A130" s="81"/>
      <c r="B130" s="79" t="s">
        <v>864</v>
      </c>
      <c r="C130" s="80" t="s">
        <v>865</v>
      </c>
      <c r="D130" s="79" t="s">
        <v>866</v>
      </c>
      <c r="F130" s="82"/>
      <c r="G130" s="79" t="s">
        <v>371</v>
      </c>
      <c r="H130" s="80" t="s">
        <v>867</v>
      </c>
      <c r="I130" s="79" t="s">
        <v>373</v>
      </c>
    </row>
    <row r="131" spans="1:9" ht="13.5">
      <c r="A131" s="81"/>
      <c r="B131" s="79" t="s">
        <v>855</v>
      </c>
      <c r="C131" s="80" t="s">
        <v>868</v>
      </c>
      <c r="D131" s="79" t="s">
        <v>869</v>
      </c>
      <c r="F131" s="225" t="s">
        <v>870</v>
      </c>
      <c r="G131" s="226"/>
      <c r="H131" s="226"/>
      <c r="I131" s="227"/>
    </row>
    <row r="132" spans="1:9" ht="13.5">
      <c r="A132" s="81"/>
      <c r="B132" s="79" t="s">
        <v>864</v>
      </c>
      <c r="C132" s="80" t="s">
        <v>871</v>
      </c>
      <c r="D132" s="79" t="s">
        <v>872</v>
      </c>
      <c r="F132" s="78"/>
      <c r="G132" s="79" t="s">
        <v>873</v>
      </c>
      <c r="H132" s="80" t="s">
        <v>874</v>
      </c>
      <c r="I132" s="79" t="s">
        <v>875</v>
      </c>
    </row>
    <row r="133" spans="1:9" ht="13.5">
      <c r="A133" s="81"/>
      <c r="B133" s="79" t="s">
        <v>876</v>
      </c>
      <c r="C133" s="80" t="s">
        <v>877</v>
      </c>
      <c r="D133" s="79" t="s">
        <v>878</v>
      </c>
      <c r="F133" s="81"/>
      <c r="G133" s="79" t="s">
        <v>879</v>
      </c>
      <c r="H133" s="80" t="s">
        <v>880</v>
      </c>
      <c r="I133" s="79" t="s">
        <v>881</v>
      </c>
    </row>
    <row r="134" spans="1:9" ht="13.5">
      <c r="A134" s="81"/>
      <c r="B134" s="79" t="s">
        <v>876</v>
      </c>
      <c r="C134" s="80" t="s">
        <v>882</v>
      </c>
      <c r="D134" s="79" t="s">
        <v>883</v>
      </c>
      <c r="F134" s="81"/>
      <c r="G134" s="79" t="s">
        <v>885</v>
      </c>
      <c r="H134" s="80" t="s">
        <v>886</v>
      </c>
      <c r="I134" s="79" t="s">
        <v>887</v>
      </c>
    </row>
    <row r="135" spans="1:9" ht="13.5">
      <c r="A135" s="82"/>
      <c r="B135" s="79" t="s">
        <v>371</v>
      </c>
      <c r="C135" s="80" t="s">
        <v>888</v>
      </c>
      <c r="D135" s="79" t="s">
        <v>373</v>
      </c>
      <c r="F135" s="81"/>
      <c r="G135" s="79" t="s">
        <v>884</v>
      </c>
      <c r="H135" s="80" t="s">
        <v>889</v>
      </c>
      <c r="I135" s="79" t="s">
        <v>890</v>
      </c>
    </row>
    <row r="136" spans="1:9" ht="13.5">
      <c r="A136" s="225" t="s">
        <v>891</v>
      </c>
      <c r="B136" s="226"/>
      <c r="C136" s="226"/>
      <c r="D136" s="227"/>
      <c r="F136" s="82"/>
      <c r="G136" s="79" t="s">
        <v>371</v>
      </c>
      <c r="H136" s="80" t="s">
        <v>892</v>
      </c>
      <c r="I136" s="79" t="s">
        <v>373</v>
      </c>
    </row>
    <row r="137" spans="1:9" ht="13.5">
      <c r="A137" s="78"/>
      <c r="B137" s="79" t="s">
        <v>894</v>
      </c>
      <c r="C137" s="80" t="s">
        <v>895</v>
      </c>
      <c r="D137" s="79" t="s">
        <v>896</v>
      </c>
      <c r="F137" s="225" t="s">
        <v>897</v>
      </c>
      <c r="G137" s="226"/>
      <c r="H137" s="226"/>
      <c r="I137" s="227"/>
    </row>
    <row r="138" spans="1:9" ht="13.5">
      <c r="A138" s="81"/>
      <c r="B138" s="79" t="s">
        <v>893</v>
      </c>
      <c r="C138" s="80" t="s">
        <v>898</v>
      </c>
      <c r="D138" s="79" t="s">
        <v>899</v>
      </c>
      <c r="F138" s="78"/>
      <c r="G138" s="79" t="s">
        <v>901</v>
      </c>
      <c r="H138" s="80" t="s">
        <v>902</v>
      </c>
      <c r="I138" s="79" t="s">
        <v>903</v>
      </c>
    </row>
    <row r="139" spans="1:9" ht="13.5">
      <c r="A139" s="81"/>
      <c r="B139" s="79" t="s">
        <v>894</v>
      </c>
      <c r="C139" s="80" t="s">
        <v>904</v>
      </c>
      <c r="D139" s="79" t="s">
        <v>905</v>
      </c>
      <c r="F139" s="81"/>
      <c r="G139" s="79" t="s">
        <v>900</v>
      </c>
      <c r="H139" s="80" t="s">
        <v>906</v>
      </c>
      <c r="I139" s="79" t="s">
        <v>907</v>
      </c>
    </row>
    <row r="140" spans="1:9" ht="13.5">
      <c r="A140" s="81"/>
      <c r="B140" s="79" t="s">
        <v>908</v>
      </c>
      <c r="C140" s="80" t="s">
        <v>909</v>
      </c>
      <c r="D140" s="79" t="s">
        <v>910</v>
      </c>
      <c r="F140" s="81"/>
      <c r="G140" s="79" t="s">
        <v>912</v>
      </c>
      <c r="H140" s="80" t="s">
        <v>913</v>
      </c>
      <c r="I140" s="79" t="s">
        <v>914</v>
      </c>
    </row>
    <row r="141" spans="1:9" ht="13.5">
      <c r="A141" s="82"/>
      <c r="B141" s="79" t="s">
        <v>371</v>
      </c>
      <c r="C141" s="80" t="s">
        <v>915</v>
      </c>
      <c r="D141" s="79" t="s">
        <v>373</v>
      </c>
      <c r="F141" s="82"/>
      <c r="G141" s="79" t="s">
        <v>911</v>
      </c>
      <c r="H141" s="80" t="s">
        <v>916</v>
      </c>
      <c r="I141" s="79" t="s">
        <v>917</v>
      </c>
    </row>
    <row r="142" spans="1:9" ht="13.5">
      <c r="A142" s="225" t="s">
        <v>897</v>
      </c>
      <c r="B142" s="226"/>
      <c r="C142" s="226"/>
      <c r="D142" s="227"/>
      <c r="F142" s="225" t="s">
        <v>918</v>
      </c>
      <c r="G142" s="226"/>
      <c r="H142" s="226"/>
      <c r="I142" s="227"/>
    </row>
    <row r="143" spans="1:9" ht="13.5">
      <c r="A143" s="81"/>
      <c r="B143" s="79" t="s">
        <v>919</v>
      </c>
      <c r="C143" s="80" t="s">
        <v>920</v>
      </c>
      <c r="D143" s="79" t="s">
        <v>921</v>
      </c>
      <c r="F143" s="81"/>
      <c r="G143" s="79" t="s">
        <v>922</v>
      </c>
      <c r="H143" s="80" t="s">
        <v>923</v>
      </c>
      <c r="I143" s="79" t="s">
        <v>924</v>
      </c>
    </row>
    <row r="144" spans="1:9" ht="13.5">
      <c r="A144" s="81"/>
      <c r="B144" s="79" t="s">
        <v>925</v>
      </c>
      <c r="C144" s="80" t="s">
        <v>926</v>
      </c>
      <c r="D144" s="79" t="s">
        <v>927</v>
      </c>
      <c r="F144" s="81"/>
      <c r="G144" s="79" t="s">
        <v>928</v>
      </c>
      <c r="H144" s="80" t="s">
        <v>929</v>
      </c>
      <c r="I144" s="79" t="s">
        <v>930</v>
      </c>
    </row>
    <row r="145" spans="1:9" ht="13.5">
      <c r="A145" s="82"/>
      <c r="B145" s="79" t="s">
        <v>371</v>
      </c>
      <c r="C145" s="80" t="s">
        <v>931</v>
      </c>
      <c r="D145" s="79" t="s">
        <v>373</v>
      </c>
      <c r="F145" s="81"/>
      <c r="G145" s="79" t="s">
        <v>928</v>
      </c>
      <c r="H145" s="80" t="s">
        <v>932</v>
      </c>
      <c r="I145" s="79" t="s">
        <v>933</v>
      </c>
    </row>
    <row r="146" spans="1:9" ht="13.5">
      <c r="A146" s="225" t="s">
        <v>934</v>
      </c>
      <c r="B146" s="226"/>
      <c r="C146" s="226"/>
      <c r="D146" s="227"/>
      <c r="F146" s="81"/>
      <c r="G146" s="79" t="s">
        <v>928</v>
      </c>
      <c r="H146" s="80" t="s">
        <v>935</v>
      </c>
      <c r="I146" s="79" t="s">
        <v>936</v>
      </c>
    </row>
    <row r="147" spans="1:9" ht="13.5">
      <c r="A147" s="78"/>
      <c r="B147" s="79" t="s">
        <v>937</v>
      </c>
      <c r="C147" s="80" t="s">
        <v>938</v>
      </c>
      <c r="D147" s="79" t="s">
        <v>939</v>
      </c>
      <c r="F147" s="81"/>
      <c r="G147" s="79" t="s">
        <v>928</v>
      </c>
      <c r="H147" s="80" t="s">
        <v>940</v>
      </c>
      <c r="I147" s="79" t="s">
        <v>941</v>
      </c>
    </row>
    <row r="148" spans="1:9" ht="13.5">
      <c r="A148" s="81"/>
      <c r="B148" s="79" t="s">
        <v>942</v>
      </c>
      <c r="C148" s="80" t="s">
        <v>943</v>
      </c>
      <c r="D148" s="79" t="s">
        <v>944</v>
      </c>
      <c r="F148" s="82"/>
      <c r="G148" s="79" t="s">
        <v>371</v>
      </c>
      <c r="H148" s="80" t="s">
        <v>945</v>
      </c>
      <c r="I148" s="79" t="s">
        <v>373</v>
      </c>
    </row>
    <row r="149" spans="1:9" ht="13.5">
      <c r="A149" s="81"/>
      <c r="B149" s="79" t="s">
        <v>942</v>
      </c>
      <c r="C149" s="80" t="s">
        <v>946</v>
      </c>
      <c r="D149" s="79" t="s">
        <v>947</v>
      </c>
      <c r="F149" s="225" t="s">
        <v>948</v>
      </c>
      <c r="G149" s="226"/>
      <c r="H149" s="226"/>
      <c r="I149" s="227"/>
    </row>
    <row r="150" spans="1:9" ht="13.5">
      <c r="A150" s="81"/>
      <c r="B150" s="79" t="s">
        <v>949</v>
      </c>
      <c r="C150" s="80" t="s">
        <v>950</v>
      </c>
      <c r="D150" s="79" t="s">
        <v>951</v>
      </c>
      <c r="F150" s="78"/>
      <c r="G150" s="79" t="s">
        <v>952</v>
      </c>
      <c r="H150" s="80" t="s">
        <v>953</v>
      </c>
      <c r="I150" s="79" t="s">
        <v>954</v>
      </c>
    </row>
    <row r="151" spans="1:9" ht="13.5">
      <c r="A151" s="82"/>
      <c r="B151" s="79" t="s">
        <v>371</v>
      </c>
      <c r="C151" s="80" t="s">
        <v>955</v>
      </c>
      <c r="D151" s="79" t="s">
        <v>373</v>
      </c>
      <c r="F151" s="82"/>
      <c r="G151" s="79" t="s">
        <v>371</v>
      </c>
      <c r="H151" s="80" t="s">
        <v>956</v>
      </c>
      <c r="I151" s="79" t="s">
        <v>373</v>
      </c>
    </row>
    <row r="152" spans="1:9" ht="13.5">
      <c r="A152" s="225" t="s">
        <v>957</v>
      </c>
      <c r="B152" s="226"/>
      <c r="C152" s="226"/>
      <c r="D152" s="227"/>
      <c r="F152" s="225" t="s">
        <v>958</v>
      </c>
      <c r="G152" s="226"/>
      <c r="H152" s="226"/>
      <c r="I152" s="227"/>
    </row>
    <row r="153" spans="1:9" ht="13.5">
      <c r="A153" s="78"/>
      <c r="B153" s="79" t="s">
        <v>960</v>
      </c>
      <c r="C153" s="80" t="s">
        <v>961</v>
      </c>
      <c r="D153" s="79" t="s">
        <v>962</v>
      </c>
      <c r="F153" s="78"/>
      <c r="G153" s="79" t="s">
        <v>963</v>
      </c>
      <c r="H153" s="80" t="s">
        <v>964</v>
      </c>
      <c r="I153" s="79" t="s">
        <v>965</v>
      </c>
    </row>
    <row r="154" spans="1:9" ht="13.5">
      <c r="A154" s="81"/>
      <c r="B154" s="79" t="s">
        <v>959</v>
      </c>
      <c r="C154" s="80" t="s">
        <v>966</v>
      </c>
      <c r="D154" s="79" t="s">
        <v>967</v>
      </c>
      <c r="F154" s="78"/>
      <c r="G154" s="79" t="s">
        <v>968</v>
      </c>
      <c r="H154" s="80" t="s">
        <v>969</v>
      </c>
      <c r="I154" s="79" t="s">
        <v>970</v>
      </c>
    </row>
    <row r="155" spans="1:9" ht="13.5">
      <c r="A155" s="81"/>
      <c r="B155" s="79" t="s">
        <v>971</v>
      </c>
      <c r="C155" s="80" t="s">
        <v>972</v>
      </c>
      <c r="D155" s="79" t="s">
        <v>973</v>
      </c>
      <c r="F155" s="78"/>
      <c r="G155" s="79" t="s">
        <v>963</v>
      </c>
      <c r="H155" s="80" t="s">
        <v>974</v>
      </c>
      <c r="I155" s="79" t="s">
        <v>975</v>
      </c>
    </row>
    <row r="156" spans="1:9" ht="13.5">
      <c r="A156" s="82"/>
      <c r="B156" s="79" t="s">
        <v>371</v>
      </c>
      <c r="C156" s="80" t="s">
        <v>976</v>
      </c>
      <c r="D156" s="79" t="s">
        <v>373</v>
      </c>
      <c r="F156" s="78"/>
      <c r="G156" s="79" t="s">
        <v>977</v>
      </c>
      <c r="H156" s="80" t="s">
        <v>978</v>
      </c>
      <c r="I156" s="79" t="s">
        <v>979</v>
      </c>
    </row>
    <row r="157" spans="1:9" ht="13.5">
      <c r="A157" s="225" t="s">
        <v>918</v>
      </c>
      <c r="B157" s="231"/>
      <c r="C157" s="231"/>
      <c r="D157" s="232"/>
      <c r="F157" s="82"/>
      <c r="G157" s="79" t="s">
        <v>371</v>
      </c>
      <c r="H157" s="80" t="s">
        <v>980</v>
      </c>
      <c r="I157" s="79" t="s">
        <v>373</v>
      </c>
    </row>
    <row r="158" spans="1:9" ht="13.5">
      <c r="A158" s="83"/>
      <c r="B158" s="79" t="s">
        <v>981</v>
      </c>
      <c r="C158" s="80" t="s">
        <v>982</v>
      </c>
      <c r="D158" s="79" t="s">
        <v>983</v>
      </c>
      <c r="F158" s="225" t="s">
        <v>984</v>
      </c>
      <c r="G158" s="226"/>
      <c r="H158" s="226"/>
      <c r="I158" s="227"/>
    </row>
    <row r="159" spans="1:9" ht="13.5">
      <c r="A159" s="81"/>
      <c r="B159" s="79" t="s">
        <v>981</v>
      </c>
      <c r="C159" s="80" t="s">
        <v>985</v>
      </c>
      <c r="D159" s="79" t="s">
        <v>986</v>
      </c>
      <c r="F159" s="78"/>
      <c r="G159" s="79" t="s">
        <v>987</v>
      </c>
      <c r="H159" s="80" t="s">
        <v>988</v>
      </c>
      <c r="I159" s="79" t="s">
        <v>989</v>
      </c>
    </row>
    <row r="160" spans="1:9" ht="13.5">
      <c r="A160" s="81"/>
      <c r="B160" s="79" t="s">
        <v>981</v>
      </c>
      <c r="C160" s="80" t="s">
        <v>990</v>
      </c>
      <c r="D160" s="79" t="s">
        <v>991</v>
      </c>
      <c r="F160" s="81"/>
      <c r="G160" s="79" t="s">
        <v>992</v>
      </c>
      <c r="H160" s="80" t="s">
        <v>993</v>
      </c>
      <c r="I160" s="79" t="s">
        <v>182</v>
      </c>
    </row>
    <row r="161" spans="1:9" ht="13.5">
      <c r="A161" s="81"/>
      <c r="B161" s="79" t="s">
        <v>994</v>
      </c>
      <c r="C161" s="80" t="s">
        <v>995</v>
      </c>
      <c r="D161" s="79" t="s">
        <v>996</v>
      </c>
      <c r="F161" s="81"/>
      <c r="G161" s="79" t="s">
        <v>987</v>
      </c>
      <c r="H161" s="80" t="s">
        <v>997</v>
      </c>
      <c r="I161" s="79" t="s">
        <v>998</v>
      </c>
    </row>
    <row r="162" spans="1:9" ht="13.5">
      <c r="A162" s="81"/>
      <c r="B162" s="79" t="s">
        <v>999</v>
      </c>
      <c r="C162" s="80" t="s">
        <v>1000</v>
      </c>
      <c r="D162" s="79" t="s">
        <v>1001</v>
      </c>
      <c r="F162" s="81"/>
      <c r="G162" s="79" t="s">
        <v>987</v>
      </c>
      <c r="H162" s="80" t="s">
        <v>1002</v>
      </c>
      <c r="I162" s="79" t="s">
        <v>1003</v>
      </c>
    </row>
    <row r="163" spans="1:9" ht="13.5">
      <c r="A163" s="81"/>
      <c r="B163" s="86" t="s">
        <v>1004</v>
      </c>
      <c r="C163" s="87" t="s">
        <v>1005</v>
      </c>
      <c r="D163" s="86" t="s">
        <v>1006</v>
      </c>
      <c r="F163" s="81"/>
      <c r="G163" s="79" t="s">
        <v>992</v>
      </c>
      <c r="H163" s="80" t="s">
        <v>1007</v>
      </c>
      <c r="I163" s="79" t="s">
        <v>1008</v>
      </c>
    </row>
    <row r="164" spans="1:9" ht="13.5">
      <c r="A164" s="81"/>
      <c r="B164" s="88" t="s">
        <v>1009</v>
      </c>
      <c r="C164" s="89"/>
      <c r="D164" s="88"/>
      <c r="F164" s="81"/>
      <c r="G164" s="79" t="s">
        <v>1010</v>
      </c>
      <c r="H164" s="80" t="s">
        <v>1011</v>
      </c>
      <c r="I164" s="79" t="s">
        <v>193</v>
      </c>
    </row>
    <row r="165" spans="1:9" ht="13.5">
      <c r="A165" s="81"/>
      <c r="B165" s="86" t="s">
        <v>1004</v>
      </c>
      <c r="C165" s="87" t="s">
        <v>1012</v>
      </c>
      <c r="D165" s="86" t="s">
        <v>1013</v>
      </c>
      <c r="F165" s="81"/>
      <c r="G165" s="79" t="s">
        <v>1010</v>
      </c>
      <c r="H165" s="80" t="s">
        <v>1014</v>
      </c>
      <c r="I165" s="79" t="s">
        <v>1015</v>
      </c>
    </row>
    <row r="166" spans="1:9" ht="13.5">
      <c r="A166" s="81"/>
      <c r="B166" s="88" t="s">
        <v>1016</v>
      </c>
      <c r="C166" s="89"/>
      <c r="D166" s="88"/>
      <c r="F166" s="81"/>
      <c r="G166" s="79" t="s">
        <v>987</v>
      </c>
      <c r="H166" s="80" t="s">
        <v>1017</v>
      </c>
      <c r="I166" s="79" t="s">
        <v>1018</v>
      </c>
    </row>
    <row r="167" spans="1:9" ht="13.5">
      <c r="A167" s="81"/>
      <c r="B167" s="86" t="s">
        <v>1019</v>
      </c>
      <c r="C167" s="87" t="s">
        <v>1020</v>
      </c>
      <c r="D167" s="86" t="s">
        <v>1021</v>
      </c>
      <c r="F167" s="81"/>
      <c r="G167" s="79" t="s">
        <v>1022</v>
      </c>
      <c r="H167" s="80" t="s">
        <v>1023</v>
      </c>
      <c r="I167" s="79" t="s">
        <v>1024</v>
      </c>
    </row>
    <row r="168" spans="1:9" ht="13.5">
      <c r="A168" s="81"/>
      <c r="B168" s="88" t="s">
        <v>1016</v>
      </c>
      <c r="C168" s="89"/>
      <c r="D168" s="88"/>
      <c r="F168" s="81"/>
      <c r="G168" s="79" t="s">
        <v>1022</v>
      </c>
      <c r="H168" s="80" t="s">
        <v>1025</v>
      </c>
      <c r="I168" s="79" t="s">
        <v>1026</v>
      </c>
    </row>
    <row r="169" spans="1:9" ht="13.5">
      <c r="A169" s="81"/>
      <c r="B169" s="79" t="s">
        <v>1027</v>
      </c>
      <c r="C169" s="80" t="s">
        <v>1028</v>
      </c>
      <c r="D169" s="79" t="s">
        <v>1029</v>
      </c>
      <c r="F169" s="81"/>
      <c r="G169" s="79" t="s">
        <v>1030</v>
      </c>
      <c r="H169" s="80" t="s">
        <v>1031</v>
      </c>
      <c r="I169" s="79" t="s">
        <v>1032</v>
      </c>
    </row>
    <row r="170" spans="1:9" ht="13.5">
      <c r="A170" s="81"/>
      <c r="B170" s="79" t="s">
        <v>1027</v>
      </c>
      <c r="C170" s="80" t="s">
        <v>1033</v>
      </c>
      <c r="D170" s="79" t="s">
        <v>1034</v>
      </c>
      <c r="F170" s="81"/>
      <c r="G170" s="79" t="s">
        <v>1022</v>
      </c>
      <c r="H170" s="80" t="s">
        <v>1035</v>
      </c>
      <c r="I170" s="79" t="s">
        <v>1036</v>
      </c>
    </row>
    <row r="171" spans="1:9" ht="13.5">
      <c r="A171" s="81"/>
      <c r="B171" s="79" t="s">
        <v>1037</v>
      </c>
      <c r="C171" s="80" t="s">
        <v>1038</v>
      </c>
      <c r="D171" s="79" t="s">
        <v>1039</v>
      </c>
      <c r="F171" s="81"/>
      <c r="G171" s="79" t="s">
        <v>1040</v>
      </c>
      <c r="H171" s="80" t="s">
        <v>1041</v>
      </c>
      <c r="I171" s="79" t="s">
        <v>1042</v>
      </c>
    </row>
    <row r="172" spans="1:9" ht="13.5">
      <c r="A172" s="81"/>
      <c r="B172" s="79" t="s">
        <v>1037</v>
      </c>
      <c r="C172" s="80" t="s">
        <v>1043</v>
      </c>
      <c r="D172" s="79" t="s">
        <v>1044</v>
      </c>
      <c r="F172" s="81"/>
      <c r="G172" s="79" t="s">
        <v>1045</v>
      </c>
      <c r="H172" s="80" t="s">
        <v>1046</v>
      </c>
      <c r="I172" s="79" t="s">
        <v>1047</v>
      </c>
    </row>
    <row r="173" spans="1:9" ht="13.5">
      <c r="A173" s="81"/>
      <c r="B173" s="79" t="s">
        <v>1037</v>
      </c>
      <c r="C173" s="80" t="s">
        <v>1048</v>
      </c>
      <c r="D173" s="79" t="s">
        <v>1049</v>
      </c>
      <c r="F173" s="81"/>
      <c r="G173" s="79" t="s">
        <v>1050</v>
      </c>
      <c r="H173" s="80" t="s">
        <v>1051</v>
      </c>
      <c r="I173" s="79" t="s">
        <v>1052</v>
      </c>
    </row>
    <row r="174" spans="1:9" ht="13.5">
      <c r="A174" s="81"/>
      <c r="B174" s="79" t="s">
        <v>1053</v>
      </c>
      <c r="C174" s="80" t="s">
        <v>1054</v>
      </c>
      <c r="D174" s="79" t="s">
        <v>1055</v>
      </c>
      <c r="F174" s="81"/>
      <c r="G174" s="79" t="s">
        <v>1040</v>
      </c>
      <c r="H174" s="80" t="s">
        <v>1056</v>
      </c>
      <c r="I174" s="79" t="s">
        <v>1057</v>
      </c>
    </row>
    <row r="175" spans="1:9" ht="13.5">
      <c r="A175" s="81"/>
      <c r="B175" s="79" t="s">
        <v>1053</v>
      </c>
      <c r="C175" s="80" t="s">
        <v>1058</v>
      </c>
      <c r="D175" s="79" t="s">
        <v>1059</v>
      </c>
      <c r="F175" s="82"/>
      <c r="G175" s="79" t="s">
        <v>371</v>
      </c>
      <c r="H175" s="80" t="s">
        <v>1060</v>
      </c>
      <c r="I175" s="79" t="s">
        <v>373</v>
      </c>
    </row>
    <row r="176" spans="1:4" ht="13.5">
      <c r="A176" s="82"/>
      <c r="B176" s="79" t="s">
        <v>1053</v>
      </c>
      <c r="C176" s="80" t="s">
        <v>1061</v>
      </c>
      <c r="D176" s="79" t="s">
        <v>1062</v>
      </c>
    </row>
    <row r="177" spans="1:9" ht="13.5">
      <c r="A177" s="225" t="s">
        <v>1063</v>
      </c>
      <c r="B177" s="226"/>
      <c r="C177" s="226"/>
      <c r="D177" s="227"/>
      <c r="F177" s="225" t="s">
        <v>1064</v>
      </c>
      <c r="G177" s="226"/>
      <c r="H177" s="226"/>
      <c r="I177" s="227"/>
    </row>
    <row r="178" spans="1:9" ht="13.5">
      <c r="A178" s="78"/>
      <c r="B178" s="79" t="s">
        <v>1065</v>
      </c>
      <c r="C178" s="80" t="s">
        <v>1066</v>
      </c>
      <c r="D178" s="79" t="s">
        <v>1067</v>
      </c>
      <c r="F178" s="78"/>
      <c r="G178" s="79" t="s">
        <v>1068</v>
      </c>
      <c r="H178" s="80" t="s">
        <v>1069</v>
      </c>
      <c r="I178" s="79" t="s">
        <v>1070</v>
      </c>
    </row>
    <row r="179" spans="1:9" ht="13.5">
      <c r="A179" s="82"/>
      <c r="B179" s="79" t="s">
        <v>371</v>
      </c>
      <c r="C179" s="80" t="s">
        <v>1071</v>
      </c>
      <c r="D179" s="79" t="s">
        <v>373</v>
      </c>
      <c r="F179" s="81"/>
      <c r="G179" s="79" t="s">
        <v>1068</v>
      </c>
      <c r="H179" s="80" t="s">
        <v>1072</v>
      </c>
      <c r="I179" s="79" t="s">
        <v>1073</v>
      </c>
    </row>
    <row r="180" spans="1:9" ht="13.5">
      <c r="A180" s="225" t="s">
        <v>1074</v>
      </c>
      <c r="B180" s="226"/>
      <c r="C180" s="226"/>
      <c r="D180" s="227"/>
      <c r="F180" s="81"/>
      <c r="G180" s="79" t="s">
        <v>1068</v>
      </c>
      <c r="H180" s="80" t="s">
        <v>1075</v>
      </c>
      <c r="I180" s="79" t="s">
        <v>1076</v>
      </c>
    </row>
    <row r="181" spans="1:9" ht="13.5">
      <c r="A181" s="78"/>
      <c r="B181" s="79" t="s">
        <v>1077</v>
      </c>
      <c r="C181" s="80" t="s">
        <v>1078</v>
      </c>
      <c r="D181" s="79" t="s">
        <v>1079</v>
      </c>
      <c r="F181" s="81"/>
      <c r="G181" s="79" t="s">
        <v>1068</v>
      </c>
      <c r="H181" s="80" t="s">
        <v>1080</v>
      </c>
      <c r="I181" s="79" t="s">
        <v>1081</v>
      </c>
    </row>
    <row r="182" spans="1:9" ht="13.5">
      <c r="A182" s="81"/>
      <c r="B182" s="79" t="s">
        <v>1082</v>
      </c>
      <c r="C182" s="80" t="s">
        <v>1083</v>
      </c>
      <c r="D182" s="79" t="s">
        <v>1084</v>
      </c>
      <c r="F182" s="90"/>
      <c r="G182" s="79" t="s">
        <v>1085</v>
      </c>
      <c r="H182" s="80" t="s">
        <v>1086</v>
      </c>
      <c r="I182" s="79" t="s">
        <v>1087</v>
      </c>
    </row>
    <row r="183" spans="1:9" ht="13.5" customHeight="1">
      <c r="A183" s="82"/>
      <c r="B183" s="79" t="s">
        <v>371</v>
      </c>
      <c r="C183" s="80" t="s">
        <v>1088</v>
      </c>
      <c r="D183" s="79" t="s">
        <v>373</v>
      </c>
      <c r="F183" s="91"/>
      <c r="G183" s="79" t="s">
        <v>371</v>
      </c>
      <c r="H183" s="80" t="s">
        <v>1089</v>
      </c>
      <c r="I183" s="79" t="s">
        <v>373</v>
      </c>
    </row>
    <row r="184" spans="1:9" ht="13.5" customHeight="1">
      <c r="A184" s="225" t="s">
        <v>1064</v>
      </c>
      <c r="B184" s="226"/>
      <c r="C184" s="226"/>
      <c r="D184" s="227"/>
      <c r="F184" s="228" t="s">
        <v>1090</v>
      </c>
      <c r="G184" s="229"/>
      <c r="H184" s="229"/>
      <c r="I184" s="230"/>
    </row>
    <row r="185" spans="1:9" ht="13.5">
      <c r="A185" s="78"/>
      <c r="B185" s="79" t="s">
        <v>203</v>
      </c>
      <c r="C185" s="80" t="s">
        <v>1091</v>
      </c>
      <c r="D185" s="79" t="s">
        <v>205</v>
      </c>
      <c r="F185" s="78"/>
      <c r="G185" s="79" t="s">
        <v>1092</v>
      </c>
      <c r="H185" s="80" t="s">
        <v>1093</v>
      </c>
      <c r="I185" s="79" t="s">
        <v>1094</v>
      </c>
    </row>
    <row r="186" spans="1:9" ht="13.5">
      <c r="A186" s="81"/>
      <c r="B186" s="79" t="s">
        <v>203</v>
      </c>
      <c r="C186" s="80" t="s">
        <v>1095</v>
      </c>
      <c r="D186" s="79" t="s">
        <v>208</v>
      </c>
      <c r="F186" s="81"/>
      <c r="G186" s="79" t="s">
        <v>1096</v>
      </c>
      <c r="H186" s="80" t="s">
        <v>1097</v>
      </c>
      <c r="I186" s="79" t="s">
        <v>1098</v>
      </c>
    </row>
    <row r="187" spans="1:9" ht="13.5">
      <c r="A187" s="81"/>
      <c r="B187" s="79" t="s">
        <v>1099</v>
      </c>
      <c r="C187" s="80" t="s">
        <v>1100</v>
      </c>
      <c r="D187" s="79" t="s">
        <v>1101</v>
      </c>
      <c r="F187" s="81"/>
      <c r="G187" s="79" t="s">
        <v>1102</v>
      </c>
      <c r="H187" s="80" t="s">
        <v>1103</v>
      </c>
      <c r="I187" s="79" t="s">
        <v>1104</v>
      </c>
    </row>
    <row r="188" spans="1:9" ht="13.5">
      <c r="A188" s="81"/>
      <c r="B188" s="79" t="s">
        <v>1099</v>
      </c>
      <c r="C188" s="80" t="s">
        <v>1105</v>
      </c>
      <c r="D188" s="79" t="s">
        <v>1106</v>
      </c>
      <c r="F188" s="82"/>
      <c r="G188" s="79" t="s">
        <v>371</v>
      </c>
      <c r="H188" s="80" t="s">
        <v>1107</v>
      </c>
      <c r="I188" s="79" t="s">
        <v>373</v>
      </c>
    </row>
    <row r="189" spans="1:9" ht="13.5">
      <c r="A189" s="81"/>
      <c r="B189" s="79" t="s">
        <v>1099</v>
      </c>
      <c r="C189" s="80" t="s">
        <v>1108</v>
      </c>
      <c r="D189" s="79" t="s">
        <v>1109</v>
      </c>
      <c r="F189" s="92" t="s">
        <v>1110</v>
      </c>
      <c r="G189" s="93"/>
      <c r="H189" s="93"/>
      <c r="I189" s="94"/>
    </row>
    <row r="190" spans="1:9" ht="13.5">
      <c r="A190" s="81"/>
      <c r="B190" s="79" t="s">
        <v>1111</v>
      </c>
      <c r="C190" s="80" t="s">
        <v>1112</v>
      </c>
      <c r="D190" s="79" t="s">
        <v>1113</v>
      </c>
      <c r="F190" s="78"/>
      <c r="G190" s="79" t="s">
        <v>1114</v>
      </c>
      <c r="H190" s="80" t="s">
        <v>1115</v>
      </c>
      <c r="I190" s="79" t="s">
        <v>1116</v>
      </c>
    </row>
    <row r="191" spans="1:9" ht="13.5">
      <c r="A191" s="81"/>
      <c r="B191" s="79" t="s">
        <v>1111</v>
      </c>
      <c r="C191" s="80" t="s">
        <v>1117</v>
      </c>
      <c r="D191" s="79" t="s">
        <v>1118</v>
      </c>
      <c r="F191" s="81"/>
      <c r="G191" s="79" t="s">
        <v>1114</v>
      </c>
      <c r="H191" s="80" t="s">
        <v>1119</v>
      </c>
      <c r="I191" s="79" t="s">
        <v>1120</v>
      </c>
    </row>
    <row r="192" spans="1:9" ht="13.5">
      <c r="A192" s="81"/>
      <c r="B192" s="79" t="s">
        <v>1111</v>
      </c>
      <c r="C192" s="80" t="s">
        <v>1121</v>
      </c>
      <c r="D192" s="79" t="s">
        <v>1122</v>
      </c>
      <c r="F192" s="82"/>
      <c r="G192" s="79" t="s">
        <v>371</v>
      </c>
      <c r="H192" s="80" t="s">
        <v>1123</v>
      </c>
      <c r="I192" s="79" t="s">
        <v>373</v>
      </c>
    </row>
    <row r="193" spans="1:9" ht="13.5">
      <c r="A193" s="81"/>
      <c r="B193" s="79" t="s">
        <v>1124</v>
      </c>
      <c r="C193" s="80" t="s">
        <v>1125</v>
      </c>
      <c r="D193" s="79" t="s">
        <v>1126</v>
      </c>
      <c r="F193" s="95" t="s">
        <v>1127</v>
      </c>
      <c r="G193" s="96"/>
      <c r="H193" s="96"/>
      <c r="I193" s="97"/>
    </row>
    <row r="194" spans="1:9" ht="13.5">
      <c r="A194" s="81"/>
      <c r="B194" s="79" t="s">
        <v>1124</v>
      </c>
      <c r="C194" s="80" t="s">
        <v>1128</v>
      </c>
      <c r="D194" s="79" t="s">
        <v>1129</v>
      </c>
      <c r="F194" s="78"/>
      <c r="G194" s="79" t="s">
        <v>1130</v>
      </c>
      <c r="H194" s="80" t="s">
        <v>1131</v>
      </c>
      <c r="I194" s="79" t="s">
        <v>1132</v>
      </c>
    </row>
    <row r="195" spans="1:9" ht="13.5">
      <c r="A195" s="81"/>
      <c r="B195" s="79" t="s">
        <v>1124</v>
      </c>
      <c r="C195" s="80" t="s">
        <v>1133</v>
      </c>
      <c r="D195" s="79" t="s">
        <v>1134</v>
      </c>
      <c r="F195" s="81"/>
      <c r="G195" s="79" t="s">
        <v>1135</v>
      </c>
      <c r="H195" s="80" t="s">
        <v>1136</v>
      </c>
      <c r="I195" s="79" t="s">
        <v>1137</v>
      </c>
    </row>
    <row r="196" spans="1:9" ht="13.5">
      <c r="A196" s="81"/>
      <c r="B196" s="79" t="s">
        <v>1124</v>
      </c>
      <c r="C196" s="80" t="s">
        <v>1138</v>
      </c>
      <c r="D196" s="79" t="s">
        <v>1139</v>
      </c>
      <c r="F196" s="81"/>
      <c r="G196" s="79" t="s">
        <v>1140</v>
      </c>
      <c r="H196" s="80" t="s">
        <v>1141</v>
      </c>
      <c r="I196" s="79" t="s">
        <v>1142</v>
      </c>
    </row>
    <row r="197" spans="1:9" ht="13.5">
      <c r="A197" s="81"/>
      <c r="B197" s="79" t="s">
        <v>1124</v>
      </c>
      <c r="C197" s="80" t="s">
        <v>1143</v>
      </c>
      <c r="D197" s="79" t="s">
        <v>1144</v>
      </c>
      <c r="F197" s="82"/>
      <c r="G197" s="79" t="s">
        <v>371</v>
      </c>
      <c r="H197" s="80" t="s">
        <v>1145</v>
      </c>
      <c r="I197" s="79" t="s">
        <v>373</v>
      </c>
    </row>
    <row r="198" spans="1:9" ht="13.5">
      <c r="A198" s="81"/>
      <c r="B198" s="79" t="s">
        <v>1124</v>
      </c>
      <c r="C198" s="80" t="s">
        <v>1146</v>
      </c>
      <c r="D198" s="79" t="s">
        <v>1147</v>
      </c>
      <c r="F198" s="95" t="s">
        <v>1148</v>
      </c>
      <c r="G198" s="98"/>
      <c r="H198" s="98"/>
      <c r="I198" s="99"/>
    </row>
    <row r="199" spans="1:9" ht="13.5">
      <c r="A199" s="81"/>
      <c r="B199" s="79" t="s">
        <v>1124</v>
      </c>
      <c r="C199" s="80" t="s">
        <v>1149</v>
      </c>
      <c r="D199" s="79" t="s">
        <v>1150</v>
      </c>
      <c r="F199" s="100"/>
      <c r="G199" s="79" t="s">
        <v>1151</v>
      </c>
      <c r="H199" s="80" t="s">
        <v>1152</v>
      </c>
      <c r="I199" s="79" t="s">
        <v>1153</v>
      </c>
    </row>
    <row r="200" spans="1:4" ht="13.5">
      <c r="A200" s="81"/>
      <c r="B200" s="79" t="s">
        <v>1124</v>
      </c>
      <c r="C200" s="80" t="s">
        <v>1154</v>
      </c>
      <c r="D200" s="79" t="s">
        <v>1155</v>
      </c>
    </row>
    <row r="201" spans="1:4" ht="13.5">
      <c r="A201" s="81"/>
      <c r="B201" s="79" t="s">
        <v>1156</v>
      </c>
      <c r="C201" s="80" t="s">
        <v>1157</v>
      </c>
      <c r="D201" s="79" t="s">
        <v>1158</v>
      </c>
    </row>
    <row r="202" spans="1:4" ht="13.5">
      <c r="A202" s="81"/>
      <c r="B202" s="79" t="s">
        <v>1156</v>
      </c>
      <c r="C202" s="80" t="s">
        <v>1159</v>
      </c>
      <c r="D202" s="79" t="s">
        <v>1160</v>
      </c>
    </row>
    <row r="203" spans="1:4" ht="13.5">
      <c r="A203" s="81"/>
      <c r="B203" s="79" t="s">
        <v>1156</v>
      </c>
      <c r="C203" s="80" t="s">
        <v>1161</v>
      </c>
      <c r="D203" s="79" t="s">
        <v>1162</v>
      </c>
    </row>
    <row r="204" spans="1:4" ht="13.5">
      <c r="A204" s="81"/>
      <c r="B204" s="79" t="s">
        <v>1156</v>
      </c>
      <c r="C204" s="80" t="s">
        <v>1163</v>
      </c>
      <c r="D204" s="79" t="s">
        <v>1164</v>
      </c>
    </row>
    <row r="205" spans="1:4" ht="13.5">
      <c r="A205" s="81"/>
      <c r="B205" s="79" t="s">
        <v>1156</v>
      </c>
      <c r="C205" s="80" t="s">
        <v>1165</v>
      </c>
      <c r="D205" s="79" t="s">
        <v>1166</v>
      </c>
    </row>
    <row r="206" spans="1:4" ht="13.5">
      <c r="A206" s="82"/>
      <c r="B206" s="79" t="s">
        <v>1156</v>
      </c>
      <c r="C206" s="80" t="s">
        <v>1167</v>
      </c>
      <c r="D206" s="79" t="s">
        <v>1168</v>
      </c>
    </row>
    <row r="380" spans="6:9" ht="13.5">
      <c r="F380" s="101"/>
      <c r="G380" s="101"/>
      <c r="H380" s="102"/>
      <c r="I380" s="101"/>
    </row>
    <row r="381" spans="6:9" ht="13.5">
      <c r="F381" s="101"/>
      <c r="G381" s="101"/>
      <c r="H381" s="102"/>
      <c r="I381" s="101"/>
    </row>
    <row r="382" spans="6:9" ht="13.5">
      <c r="F382" s="101"/>
      <c r="G382" s="101"/>
      <c r="H382" s="102"/>
      <c r="I382" s="101"/>
    </row>
    <row r="383" spans="6:9" ht="13.5">
      <c r="F383" s="101"/>
      <c r="G383" s="101"/>
      <c r="H383" s="102"/>
      <c r="I383" s="101"/>
    </row>
    <row r="384" spans="6:9" ht="13.5">
      <c r="F384" s="101"/>
      <c r="G384" s="101"/>
      <c r="H384" s="102"/>
      <c r="I384" s="101"/>
    </row>
    <row r="385" spans="6:9" ht="13.5">
      <c r="F385" s="101"/>
      <c r="G385" s="101"/>
      <c r="H385" s="102"/>
      <c r="I385" s="101"/>
    </row>
    <row r="386" spans="6:9" ht="13.5">
      <c r="F386" s="101"/>
      <c r="G386" s="101"/>
      <c r="H386" s="102"/>
      <c r="I386" s="101"/>
    </row>
    <row r="387" spans="6:9" ht="13.5">
      <c r="F387" s="101"/>
      <c r="G387" s="101"/>
      <c r="H387" s="102"/>
      <c r="I387" s="101"/>
    </row>
    <row r="388" spans="6:9" ht="13.5">
      <c r="F388" s="101"/>
      <c r="G388" s="101"/>
      <c r="H388" s="102"/>
      <c r="I388" s="101"/>
    </row>
    <row r="389" spans="6:9" ht="13.5">
      <c r="F389" s="101"/>
      <c r="G389" s="101"/>
      <c r="H389" s="102"/>
      <c r="I389" s="101"/>
    </row>
    <row r="390" spans="6:9" ht="13.5">
      <c r="F390" s="101"/>
      <c r="G390" s="101"/>
      <c r="H390" s="102"/>
      <c r="I390" s="101"/>
    </row>
    <row r="391" spans="6:9" ht="13.5">
      <c r="F391" s="101"/>
      <c r="G391" s="101"/>
      <c r="H391" s="102"/>
      <c r="I391" s="101"/>
    </row>
    <row r="392" spans="6:9" ht="13.5">
      <c r="F392" s="101"/>
      <c r="G392" s="101"/>
      <c r="H392" s="102"/>
      <c r="I392" s="101"/>
    </row>
    <row r="393" spans="6:9" ht="13.5">
      <c r="F393" s="101"/>
      <c r="G393" s="101"/>
      <c r="H393" s="102"/>
      <c r="I393" s="101"/>
    </row>
    <row r="394" spans="6:9" ht="13.5">
      <c r="F394" s="101"/>
      <c r="G394" s="101"/>
      <c r="H394" s="102"/>
      <c r="I394" s="101"/>
    </row>
    <row r="395" spans="6:9" ht="13.5">
      <c r="F395" s="101"/>
      <c r="G395" s="101"/>
      <c r="H395" s="102"/>
      <c r="I395" s="101"/>
    </row>
    <row r="396" spans="6:9" ht="13.5">
      <c r="F396" s="101"/>
      <c r="G396" s="101"/>
      <c r="H396" s="102"/>
      <c r="I396" s="101"/>
    </row>
    <row r="397" spans="6:9" ht="13.5">
      <c r="F397" s="101"/>
      <c r="G397" s="101"/>
      <c r="H397" s="102"/>
      <c r="I397" s="101"/>
    </row>
    <row r="398" spans="6:9" ht="13.5">
      <c r="F398" s="101"/>
      <c r="G398" s="101"/>
      <c r="H398" s="102"/>
      <c r="I398" s="101"/>
    </row>
    <row r="399" spans="6:9" ht="13.5">
      <c r="F399" s="101"/>
      <c r="G399" s="101"/>
      <c r="H399" s="102"/>
      <c r="I399" s="101"/>
    </row>
    <row r="400" spans="6:9" ht="13.5">
      <c r="F400" s="101"/>
      <c r="G400" s="101"/>
      <c r="H400" s="102"/>
      <c r="I400" s="101"/>
    </row>
    <row r="401" spans="6:9" ht="13.5">
      <c r="F401" s="101"/>
      <c r="G401" s="101"/>
      <c r="H401" s="102"/>
      <c r="I401" s="101"/>
    </row>
    <row r="402" spans="6:9" ht="13.5">
      <c r="F402" s="101"/>
      <c r="G402" s="101"/>
      <c r="H402" s="102"/>
      <c r="I402" s="101"/>
    </row>
    <row r="403" spans="6:9" ht="13.5">
      <c r="F403" s="101"/>
      <c r="G403" s="101"/>
      <c r="H403" s="102"/>
      <c r="I403" s="101"/>
    </row>
    <row r="404" spans="6:9" ht="13.5">
      <c r="F404" s="101"/>
      <c r="G404" s="101"/>
      <c r="H404" s="102"/>
      <c r="I404" s="101"/>
    </row>
    <row r="405" spans="6:9" ht="13.5">
      <c r="F405" s="101"/>
      <c r="G405" s="101"/>
      <c r="H405" s="102"/>
      <c r="I405" s="101"/>
    </row>
    <row r="406" spans="6:9" ht="13.5">
      <c r="F406" s="101"/>
      <c r="G406" s="101"/>
      <c r="H406" s="102"/>
      <c r="I406" s="101"/>
    </row>
    <row r="407" spans="6:9" ht="13.5">
      <c r="F407" s="101"/>
      <c r="G407" s="101"/>
      <c r="H407" s="102"/>
      <c r="I407" s="101"/>
    </row>
    <row r="408" spans="6:9" ht="13.5">
      <c r="F408" s="101"/>
      <c r="G408" s="101"/>
      <c r="H408" s="102"/>
      <c r="I408" s="101"/>
    </row>
    <row r="409" spans="6:9" ht="13.5">
      <c r="F409" s="101"/>
      <c r="G409" s="101"/>
      <c r="H409" s="102"/>
      <c r="I409" s="101"/>
    </row>
    <row r="410" spans="6:9" ht="13.5">
      <c r="F410" s="101"/>
      <c r="G410" s="101"/>
      <c r="H410" s="102"/>
      <c r="I410" s="101"/>
    </row>
    <row r="411" spans="6:9" ht="13.5">
      <c r="F411" s="101"/>
      <c r="G411" s="101"/>
      <c r="H411" s="102"/>
      <c r="I411" s="101"/>
    </row>
    <row r="412" spans="6:9" ht="13.5">
      <c r="F412" s="101"/>
      <c r="G412" s="101"/>
      <c r="H412" s="102"/>
      <c r="I412" s="101"/>
    </row>
    <row r="413" spans="6:9" ht="13.5">
      <c r="F413" s="101"/>
      <c r="G413" s="101"/>
      <c r="H413" s="102"/>
      <c r="I413" s="101"/>
    </row>
    <row r="414" spans="6:9" ht="13.5">
      <c r="F414" s="101"/>
      <c r="G414" s="101"/>
      <c r="H414" s="102"/>
      <c r="I414" s="101"/>
    </row>
    <row r="415" spans="6:9" ht="13.5">
      <c r="F415" s="101"/>
      <c r="G415" s="101"/>
      <c r="H415" s="102"/>
      <c r="I415" s="101"/>
    </row>
    <row r="416" spans="6:9" ht="13.5">
      <c r="F416" s="101"/>
      <c r="G416" s="101"/>
      <c r="H416" s="102"/>
      <c r="I416" s="101"/>
    </row>
    <row r="417" spans="6:9" ht="13.5">
      <c r="F417" s="101"/>
      <c r="G417" s="101"/>
      <c r="H417" s="102"/>
      <c r="I417" s="101"/>
    </row>
    <row r="418" spans="6:9" ht="13.5">
      <c r="F418" s="101"/>
      <c r="G418" s="101"/>
      <c r="H418" s="102"/>
      <c r="I418" s="101"/>
    </row>
    <row r="419" spans="6:9" ht="13.5">
      <c r="F419" s="101"/>
      <c r="G419" s="101"/>
      <c r="H419" s="102"/>
      <c r="I419" s="101"/>
    </row>
    <row r="420" spans="6:9" ht="13.5">
      <c r="F420" s="101"/>
      <c r="G420" s="101"/>
      <c r="H420" s="102"/>
      <c r="I420" s="101"/>
    </row>
    <row r="421" spans="6:9" ht="13.5">
      <c r="F421" s="101"/>
      <c r="G421" s="101"/>
      <c r="H421" s="102"/>
      <c r="I421" s="101"/>
    </row>
    <row r="422" spans="6:9" ht="13.5">
      <c r="F422" s="101"/>
      <c r="G422" s="101"/>
      <c r="H422" s="102"/>
      <c r="I422" s="101"/>
    </row>
    <row r="423" spans="6:9" ht="13.5">
      <c r="F423" s="101"/>
      <c r="G423" s="101"/>
      <c r="H423" s="102"/>
      <c r="I423" s="101"/>
    </row>
    <row r="424" spans="6:9" ht="13.5">
      <c r="F424" s="101"/>
      <c r="G424" s="101"/>
      <c r="H424" s="102"/>
      <c r="I424" s="101"/>
    </row>
    <row r="425" spans="6:9" ht="13.5">
      <c r="F425" s="101"/>
      <c r="G425" s="101"/>
      <c r="H425" s="102"/>
      <c r="I425" s="101"/>
    </row>
    <row r="426" spans="6:9" ht="13.5">
      <c r="F426" s="101"/>
      <c r="G426" s="101"/>
      <c r="H426" s="102"/>
      <c r="I426" s="101"/>
    </row>
    <row r="427" spans="6:9" ht="13.5">
      <c r="F427" s="101"/>
      <c r="G427" s="101"/>
      <c r="H427" s="102"/>
      <c r="I427" s="101"/>
    </row>
    <row r="428" spans="6:9" ht="13.5">
      <c r="F428" s="101"/>
      <c r="G428" s="101"/>
      <c r="H428" s="102"/>
      <c r="I428" s="101"/>
    </row>
    <row r="429" spans="6:9" ht="13.5">
      <c r="F429" s="101"/>
      <c r="G429" s="101"/>
      <c r="H429" s="102"/>
      <c r="I429" s="101"/>
    </row>
    <row r="430" spans="6:9" ht="13.5">
      <c r="F430" s="101"/>
      <c r="G430" s="101"/>
      <c r="H430" s="102"/>
      <c r="I430" s="101"/>
    </row>
    <row r="431" spans="6:9" ht="13.5">
      <c r="F431" s="101"/>
      <c r="G431" s="101"/>
      <c r="H431" s="102"/>
      <c r="I431" s="101"/>
    </row>
    <row r="432" spans="6:9" ht="13.5">
      <c r="F432" s="101"/>
      <c r="G432" s="101"/>
      <c r="H432" s="102"/>
      <c r="I432" s="101"/>
    </row>
    <row r="433" spans="6:9" ht="13.5">
      <c r="F433" s="101"/>
      <c r="G433" s="101"/>
      <c r="H433" s="102"/>
      <c r="I433" s="101"/>
    </row>
    <row r="434" spans="6:9" ht="13.5">
      <c r="F434" s="101"/>
      <c r="G434" s="101"/>
      <c r="H434" s="102"/>
      <c r="I434" s="101"/>
    </row>
    <row r="435" spans="6:9" ht="13.5">
      <c r="F435" s="101"/>
      <c r="G435" s="101"/>
      <c r="H435" s="102"/>
      <c r="I435" s="101"/>
    </row>
    <row r="436" spans="6:9" ht="13.5">
      <c r="F436" s="101"/>
      <c r="G436" s="101"/>
      <c r="H436" s="102"/>
      <c r="I436" s="101"/>
    </row>
    <row r="437" spans="6:9" ht="13.5">
      <c r="F437" s="101"/>
      <c r="G437" s="101"/>
      <c r="H437" s="102"/>
      <c r="I437" s="101"/>
    </row>
    <row r="438" spans="6:9" ht="13.5">
      <c r="F438" s="101"/>
      <c r="G438" s="101"/>
      <c r="H438" s="102"/>
      <c r="I438" s="101"/>
    </row>
    <row r="439" spans="6:9" ht="13.5">
      <c r="F439" s="101"/>
      <c r="G439" s="101"/>
      <c r="H439" s="102"/>
      <c r="I439" s="101"/>
    </row>
    <row r="440" spans="6:9" ht="13.5">
      <c r="F440" s="101"/>
      <c r="G440" s="101"/>
      <c r="H440" s="102"/>
      <c r="I440" s="101"/>
    </row>
    <row r="441" spans="6:9" ht="13.5">
      <c r="F441" s="101"/>
      <c r="G441" s="101"/>
      <c r="H441" s="102"/>
      <c r="I441" s="101"/>
    </row>
    <row r="442" spans="6:9" ht="13.5">
      <c r="F442" s="101"/>
      <c r="G442" s="101"/>
      <c r="H442" s="102"/>
      <c r="I442" s="101"/>
    </row>
    <row r="443" spans="6:9" ht="13.5">
      <c r="F443" s="101"/>
      <c r="G443" s="101"/>
      <c r="H443" s="102"/>
      <c r="I443" s="101"/>
    </row>
    <row r="444" spans="6:9" ht="13.5">
      <c r="F444" s="101"/>
      <c r="G444" s="101"/>
      <c r="H444" s="102"/>
      <c r="I444" s="101"/>
    </row>
    <row r="445" spans="6:9" ht="13.5">
      <c r="F445" s="101"/>
      <c r="G445" s="101"/>
      <c r="H445" s="102"/>
      <c r="I445" s="101"/>
    </row>
    <row r="446" spans="6:9" ht="13.5">
      <c r="F446" s="101"/>
      <c r="G446" s="101"/>
      <c r="H446" s="102"/>
      <c r="I446" s="101"/>
    </row>
    <row r="447" spans="6:9" ht="13.5">
      <c r="F447" s="101"/>
      <c r="G447" s="101"/>
      <c r="H447" s="102"/>
      <c r="I447" s="101"/>
    </row>
    <row r="448" spans="6:9" ht="13.5">
      <c r="F448" s="101"/>
      <c r="G448" s="101"/>
      <c r="H448" s="102"/>
      <c r="I448" s="101"/>
    </row>
    <row r="449" spans="6:9" ht="13.5">
      <c r="F449" s="101"/>
      <c r="G449" s="101"/>
      <c r="H449" s="102"/>
      <c r="I449" s="101"/>
    </row>
    <row r="450" spans="6:9" ht="13.5">
      <c r="F450" s="101"/>
      <c r="G450" s="101"/>
      <c r="H450" s="102"/>
      <c r="I450" s="101"/>
    </row>
    <row r="451" spans="6:9" ht="13.5">
      <c r="F451" s="101"/>
      <c r="G451" s="101"/>
      <c r="H451" s="102"/>
      <c r="I451" s="101"/>
    </row>
    <row r="452" spans="6:9" ht="13.5">
      <c r="F452" s="101"/>
      <c r="G452" s="101"/>
      <c r="H452" s="102"/>
      <c r="I452" s="101"/>
    </row>
    <row r="453" spans="6:9" ht="13.5">
      <c r="F453" s="101"/>
      <c r="G453" s="101"/>
      <c r="H453" s="102"/>
      <c r="I453" s="101"/>
    </row>
    <row r="454" spans="6:9" ht="13.5">
      <c r="F454" s="101"/>
      <c r="G454" s="101"/>
      <c r="H454" s="102"/>
      <c r="I454" s="101"/>
    </row>
    <row r="455" spans="6:9" ht="13.5">
      <c r="F455" s="101"/>
      <c r="G455" s="101"/>
      <c r="H455" s="102"/>
      <c r="I455" s="101"/>
    </row>
    <row r="456" spans="6:9" ht="13.5">
      <c r="F456" s="101"/>
      <c r="G456" s="101"/>
      <c r="H456" s="102"/>
      <c r="I456" s="101"/>
    </row>
    <row r="457" spans="6:9" ht="13.5">
      <c r="F457" s="101"/>
      <c r="G457" s="101"/>
      <c r="H457" s="102"/>
      <c r="I457" s="101"/>
    </row>
    <row r="458" spans="6:9" ht="13.5">
      <c r="F458" s="101"/>
      <c r="G458" s="101"/>
      <c r="H458" s="102"/>
      <c r="I458" s="101"/>
    </row>
    <row r="459" spans="6:9" ht="13.5">
      <c r="F459" s="101"/>
      <c r="G459" s="101"/>
      <c r="H459" s="102"/>
      <c r="I459" s="101"/>
    </row>
    <row r="460" spans="6:9" ht="13.5">
      <c r="F460" s="101"/>
      <c r="G460" s="101"/>
      <c r="H460" s="102"/>
      <c r="I460" s="101"/>
    </row>
    <row r="461" spans="6:9" ht="13.5">
      <c r="F461" s="101"/>
      <c r="G461" s="101"/>
      <c r="H461" s="102"/>
      <c r="I461" s="101"/>
    </row>
    <row r="462" spans="6:9" ht="13.5">
      <c r="F462" s="101"/>
      <c r="G462" s="101"/>
      <c r="H462" s="102"/>
      <c r="I462" s="101"/>
    </row>
    <row r="463" spans="6:9" ht="13.5">
      <c r="F463" s="101"/>
      <c r="G463" s="101"/>
      <c r="H463" s="102"/>
      <c r="I463" s="101"/>
    </row>
    <row r="464" spans="6:9" ht="13.5">
      <c r="F464" s="101"/>
      <c r="G464" s="101"/>
      <c r="H464" s="102"/>
      <c r="I464" s="101"/>
    </row>
    <row r="465" spans="6:9" ht="13.5">
      <c r="F465" s="101"/>
      <c r="G465" s="101"/>
      <c r="H465" s="102"/>
      <c r="I465" s="101"/>
    </row>
    <row r="466" spans="6:9" ht="13.5">
      <c r="F466" s="101"/>
      <c r="G466" s="101"/>
      <c r="H466" s="102"/>
      <c r="I466" s="101"/>
    </row>
    <row r="467" spans="6:9" ht="13.5">
      <c r="F467" s="101"/>
      <c r="G467" s="101"/>
      <c r="H467" s="102"/>
      <c r="I467" s="101"/>
    </row>
    <row r="468" spans="6:9" ht="13.5">
      <c r="F468" s="101"/>
      <c r="G468" s="101"/>
      <c r="H468" s="102"/>
      <c r="I468" s="101"/>
    </row>
    <row r="469" spans="6:9" ht="13.5">
      <c r="F469" s="101"/>
      <c r="G469" s="101"/>
      <c r="H469" s="102"/>
      <c r="I469" s="101"/>
    </row>
    <row r="470" spans="6:9" ht="13.5">
      <c r="F470" s="101"/>
      <c r="G470" s="101"/>
      <c r="H470" s="102"/>
      <c r="I470" s="101"/>
    </row>
    <row r="471" spans="6:9" ht="13.5">
      <c r="F471" s="101"/>
      <c r="G471" s="101"/>
      <c r="H471" s="102"/>
      <c r="I471" s="101"/>
    </row>
    <row r="472" spans="6:9" ht="13.5">
      <c r="F472" s="101"/>
      <c r="G472" s="101"/>
      <c r="H472" s="102"/>
      <c r="I472" s="101"/>
    </row>
    <row r="473" spans="6:9" ht="13.5">
      <c r="F473" s="101"/>
      <c r="G473" s="101"/>
      <c r="H473" s="102"/>
      <c r="I473" s="101"/>
    </row>
    <row r="474" spans="6:9" ht="13.5">
      <c r="F474" s="101"/>
      <c r="G474" s="101"/>
      <c r="H474" s="102"/>
      <c r="I474" s="101"/>
    </row>
    <row r="475" spans="6:9" ht="13.5">
      <c r="F475" s="101"/>
      <c r="G475" s="101"/>
      <c r="H475" s="102"/>
      <c r="I475" s="101"/>
    </row>
    <row r="476" spans="6:9" ht="13.5">
      <c r="F476" s="101"/>
      <c r="G476" s="101"/>
      <c r="H476" s="102"/>
      <c r="I476" s="101"/>
    </row>
    <row r="477" spans="6:9" ht="13.5">
      <c r="F477" s="101"/>
      <c r="G477" s="101"/>
      <c r="H477" s="102"/>
      <c r="I477" s="101"/>
    </row>
    <row r="478" spans="6:9" ht="13.5">
      <c r="F478" s="101"/>
      <c r="G478" s="101"/>
      <c r="H478" s="102"/>
      <c r="I478" s="101"/>
    </row>
    <row r="479" spans="6:9" ht="13.5">
      <c r="F479" s="101"/>
      <c r="G479" s="101"/>
      <c r="H479" s="102"/>
      <c r="I479" s="101"/>
    </row>
    <row r="480" spans="6:9" ht="13.5">
      <c r="F480" s="101"/>
      <c r="G480" s="101"/>
      <c r="H480" s="102"/>
      <c r="I480" s="101"/>
    </row>
    <row r="481" spans="6:9" ht="13.5">
      <c r="F481" s="101"/>
      <c r="G481" s="101"/>
      <c r="H481" s="102"/>
      <c r="I481" s="101"/>
    </row>
    <row r="482" spans="6:9" ht="13.5">
      <c r="F482" s="101"/>
      <c r="G482" s="101"/>
      <c r="H482" s="102"/>
      <c r="I482" s="101"/>
    </row>
    <row r="483" spans="6:9" ht="13.5">
      <c r="F483" s="101"/>
      <c r="G483" s="101"/>
      <c r="H483" s="102"/>
      <c r="I483" s="101"/>
    </row>
    <row r="484" spans="6:9" ht="13.5">
      <c r="F484" s="101"/>
      <c r="G484" s="101"/>
      <c r="H484" s="102"/>
      <c r="I484" s="101"/>
    </row>
    <row r="485" spans="6:9" ht="13.5">
      <c r="F485" s="101"/>
      <c r="G485" s="101"/>
      <c r="H485" s="102"/>
      <c r="I485" s="101"/>
    </row>
    <row r="486" spans="6:9" ht="13.5">
      <c r="F486" s="101"/>
      <c r="G486" s="101"/>
      <c r="H486" s="102"/>
      <c r="I486" s="101"/>
    </row>
    <row r="487" spans="6:9" ht="13.5">
      <c r="F487" s="101"/>
      <c r="G487" s="101"/>
      <c r="H487" s="102"/>
      <c r="I487" s="101"/>
    </row>
    <row r="488" spans="6:9" ht="13.5">
      <c r="F488" s="101"/>
      <c r="G488" s="101"/>
      <c r="H488" s="102"/>
      <c r="I488" s="101"/>
    </row>
    <row r="489" spans="6:9" ht="13.5">
      <c r="F489" s="101"/>
      <c r="G489" s="101"/>
      <c r="H489" s="102"/>
      <c r="I489" s="101"/>
    </row>
    <row r="490" spans="6:9" ht="13.5">
      <c r="F490" s="101"/>
      <c r="G490" s="101"/>
      <c r="H490" s="102"/>
      <c r="I490" s="101"/>
    </row>
    <row r="491" spans="6:9" ht="13.5">
      <c r="F491" s="101"/>
      <c r="G491" s="101"/>
      <c r="H491" s="102"/>
      <c r="I491" s="101"/>
    </row>
    <row r="492" spans="6:9" ht="13.5">
      <c r="F492" s="101"/>
      <c r="G492" s="101"/>
      <c r="H492" s="102"/>
      <c r="I492" s="101"/>
    </row>
    <row r="493" spans="6:9" ht="13.5">
      <c r="F493" s="101"/>
      <c r="G493" s="101"/>
      <c r="H493" s="102"/>
      <c r="I493" s="101"/>
    </row>
    <row r="494" spans="6:9" ht="13.5">
      <c r="F494" s="101"/>
      <c r="G494" s="101"/>
      <c r="H494" s="102"/>
      <c r="I494" s="101"/>
    </row>
    <row r="495" spans="6:9" ht="13.5">
      <c r="F495" s="101"/>
      <c r="G495" s="101"/>
      <c r="H495" s="102"/>
      <c r="I495" s="101"/>
    </row>
    <row r="496" spans="6:9" ht="13.5">
      <c r="F496" s="101"/>
      <c r="G496" s="101"/>
      <c r="H496" s="102"/>
      <c r="I496" s="101"/>
    </row>
    <row r="497" spans="6:9" ht="13.5">
      <c r="F497" s="101"/>
      <c r="G497" s="101"/>
      <c r="H497" s="102"/>
      <c r="I497" s="101"/>
    </row>
    <row r="498" spans="6:9" ht="13.5">
      <c r="F498" s="101"/>
      <c r="G498" s="101"/>
      <c r="H498" s="102"/>
      <c r="I498" s="101"/>
    </row>
    <row r="499" spans="6:9" ht="13.5">
      <c r="F499" s="101"/>
      <c r="G499" s="101"/>
      <c r="H499" s="102"/>
      <c r="I499" s="101"/>
    </row>
    <row r="500" spans="6:9" ht="13.5">
      <c r="F500" s="101"/>
      <c r="G500" s="101"/>
      <c r="H500" s="102"/>
      <c r="I500" s="101"/>
    </row>
    <row r="501" spans="6:9" ht="13.5">
      <c r="F501" s="101"/>
      <c r="G501" s="101"/>
      <c r="H501" s="102"/>
      <c r="I501" s="101"/>
    </row>
    <row r="502" spans="6:9" ht="13.5">
      <c r="F502" s="101"/>
      <c r="G502" s="101"/>
      <c r="H502" s="102"/>
      <c r="I502" s="101"/>
    </row>
    <row r="503" spans="6:9" ht="13.5">
      <c r="F503" s="101"/>
      <c r="G503" s="101"/>
      <c r="H503" s="102"/>
      <c r="I503" s="101"/>
    </row>
    <row r="504" spans="6:9" ht="13.5">
      <c r="F504" s="101"/>
      <c r="G504" s="101"/>
      <c r="H504" s="102"/>
      <c r="I504" s="101"/>
    </row>
    <row r="505" spans="6:9" ht="13.5">
      <c r="F505" s="101"/>
      <c r="G505" s="101"/>
      <c r="H505" s="102"/>
      <c r="I505" s="101"/>
    </row>
    <row r="506" spans="6:9" ht="13.5">
      <c r="F506" s="101"/>
      <c r="G506" s="101"/>
      <c r="H506" s="102"/>
      <c r="I506" s="101"/>
    </row>
    <row r="507" spans="6:9" ht="13.5">
      <c r="F507" s="101"/>
      <c r="G507" s="101"/>
      <c r="H507" s="102"/>
      <c r="I507" s="101"/>
    </row>
    <row r="508" spans="6:9" ht="13.5">
      <c r="F508" s="101"/>
      <c r="G508" s="101"/>
      <c r="H508" s="102"/>
      <c r="I508" s="101"/>
    </row>
    <row r="509" spans="6:9" ht="13.5">
      <c r="F509" s="101"/>
      <c r="G509" s="101"/>
      <c r="H509" s="102"/>
      <c r="I509" s="101"/>
    </row>
    <row r="510" spans="6:9" ht="13.5">
      <c r="F510" s="101"/>
      <c r="G510" s="101"/>
      <c r="H510" s="102"/>
      <c r="I510" s="101"/>
    </row>
    <row r="511" spans="6:9" ht="13.5">
      <c r="F511" s="101"/>
      <c r="G511" s="101"/>
      <c r="H511" s="102"/>
      <c r="I511" s="101"/>
    </row>
    <row r="512" spans="6:9" ht="13.5">
      <c r="F512" s="101"/>
      <c r="G512" s="101"/>
      <c r="H512" s="102"/>
      <c r="I512" s="101"/>
    </row>
    <row r="513" spans="6:9" ht="13.5">
      <c r="F513" s="101"/>
      <c r="G513" s="101"/>
      <c r="H513" s="102"/>
      <c r="I513" s="101"/>
    </row>
    <row r="514" spans="6:9" ht="13.5">
      <c r="F514" s="101"/>
      <c r="G514" s="101"/>
      <c r="H514" s="102"/>
      <c r="I514" s="101"/>
    </row>
    <row r="515" spans="6:9" ht="13.5">
      <c r="F515" s="101"/>
      <c r="G515" s="101"/>
      <c r="H515" s="102"/>
      <c r="I515" s="101"/>
    </row>
    <row r="516" spans="6:9" ht="13.5">
      <c r="F516" s="101"/>
      <c r="G516" s="101"/>
      <c r="H516" s="102"/>
      <c r="I516" s="101"/>
    </row>
    <row r="517" spans="6:9" ht="13.5">
      <c r="F517" s="101"/>
      <c r="G517" s="101"/>
      <c r="H517" s="102"/>
      <c r="I517" s="101"/>
    </row>
    <row r="518" spans="6:9" ht="13.5">
      <c r="F518" s="101"/>
      <c r="G518" s="101"/>
      <c r="H518" s="102"/>
      <c r="I518" s="101"/>
    </row>
    <row r="519" spans="6:9" ht="13.5">
      <c r="F519" s="101"/>
      <c r="G519" s="101"/>
      <c r="H519" s="102"/>
      <c r="I519" s="101"/>
    </row>
    <row r="520" spans="6:9" ht="13.5">
      <c r="F520" s="101"/>
      <c r="G520" s="101"/>
      <c r="H520" s="102"/>
      <c r="I520" s="101"/>
    </row>
    <row r="521" spans="6:9" ht="13.5">
      <c r="F521" s="101"/>
      <c r="G521" s="101"/>
      <c r="H521" s="102"/>
      <c r="I521" s="101"/>
    </row>
    <row r="522" spans="6:9" ht="13.5">
      <c r="F522" s="101"/>
      <c r="G522" s="101"/>
      <c r="H522" s="102"/>
      <c r="I522" s="101"/>
    </row>
    <row r="523" spans="6:9" ht="13.5">
      <c r="F523" s="101"/>
      <c r="G523" s="101"/>
      <c r="H523" s="102"/>
      <c r="I523" s="101"/>
    </row>
    <row r="524" spans="6:9" ht="13.5">
      <c r="F524" s="101"/>
      <c r="G524" s="101"/>
      <c r="H524" s="102"/>
      <c r="I524" s="101"/>
    </row>
    <row r="525" spans="6:9" ht="13.5">
      <c r="F525" s="101"/>
      <c r="G525" s="101"/>
      <c r="H525" s="102"/>
      <c r="I525" s="101"/>
    </row>
    <row r="526" spans="6:9" ht="13.5">
      <c r="F526" s="101"/>
      <c r="G526" s="101"/>
      <c r="H526" s="102"/>
      <c r="I526" s="101"/>
    </row>
    <row r="527" spans="6:9" ht="13.5">
      <c r="F527" s="101"/>
      <c r="G527" s="101"/>
      <c r="H527" s="102"/>
      <c r="I527" s="101"/>
    </row>
    <row r="528" spans="6:9" ht="13.5">
      <c r="F528" s="101"/>
      <c r="G528" s="101"/>
      <c r="H528" s="102"/>
      <c r="I528" s="101"/>
    </row>
    <row r="529" spans="6:9" ht="13.5">
      <c r="F529" s="101"/>
      <c r="G529" s="101"/>
      <c r="H529" s="102"/>
      <c r="I529" s="101"/>
    </row>
    <row r="530" spans="6:9" ht="13.5">
      <c r="F530" s="101"/>
      <c r="G530" s="101"/>
      <c r="H530" s="102"/>
      <c r="I530" s="101"/>
    </row>
    <row r="531" spans="6:9" ht="13.5">
      <c r="F531" s="101"/>
      <c r="G531" s="101"/>
      <c r="H531" s="102"/>
      <c r="I531" s="101"/>
    </row>
    <row r="532" spans="6:9" ht="13.5">
      <c r="F532" s="101"/>
      <c r="G532" s="101"/>
      <c r="H532" s="102"/>
      <c r="I532" s="101"/>
    </row>
    <row r="533" spans="6:9" ht="13.5">
      <c r="F533" s="101"/>
      <c r="G533" s="101"/>
      <c r="H533" s="102"/>
      <c r="I533" s="101"/>
    </row>
    <row r="534" spans="6:9" ht="13.5">
      <c r="F534" s="101"/>
      <c r="G534" s="101"/>
      <c r="H534" s="102"/>
      <c r="I534" s="101"/>
    </row>
    <row r="535" spans="6:9" ht="13.5">
      <c r="F535" s="101"/>
      <c r="G535" s="101"/>
      <c r="H535" s="102"/>
      <c r="I535" s="101"/>
    </row>
    <row r="536" spans="6:9" ht="13.5">
      <c r="F536" s="101"/>
      <c r="G536" s="101"/>
      <c r="H536" s="102"/>
      <c r="I536" s="101"/>
    </row>
    <row r="537" spans="6:9" ht="13.5">
      <c r="F537" s="101"/>
      <c r="G537" s="101"/>
      <c r="H537" s="102"/>
      <c r="I537" s="101"/>
    </row>
    <row r="538" spans="6:9" ht="13.5">
      <c r="F538" s="101"/>
      <c r="G538" s="101"/>
      <c r="H538" s="102"/>
      <c r="I538" s="101"/>
    </row>
    <row r="539" spans="6:9" ht="13.5">
      <c r="F539" s="101"/>
      <c r="G539" s="101"/>
      <c r="H539" s="102"/>
      <c r="I539" s="101"/>
    </row>
    <row r="540" spans="6:9" ht="13.5">
      <c r="F540" s="101"/>
      <c r="G540" s="101"/>
      <c r="H540" s="102"/>
      <c r="I540" s="101"/>
    </row>
    <row r="541" spans="6:9" ht="13.5">
      <c r="F541" s="101"/>
      <c r="G541" s="101"/>
      <c r="H541" s="102"/>
      <c r="I541" s="101"/>
    </row>
    <row r="542" spans="6:9" ht="13.5">
      <c r="F542" s="101"/>
      <c r="G542" s="101"/>
      <c r="H542" s="102"/>
      <c r="I542" s="101"/>
    </row>
    <row r="543" spans="6:9" ht="13.5">
      <c r="F543" s="101"/>
      <c r="G543" s="101"/>
      <c r="H543" s="102"/>
      <c r="I543" s="101"/>
    </row>
    <row r="544" spans="6:9" ht="13.5">
      <c r="F544" s="101"/>
      <c r="G544" s="101"/>
      <c r="H544" s="102"/>
      <c r="I544" s="101"/>
    </row>
    <row r="545" spans="6:9" ht="13.5">
      <c r="F545" s="101"/>
      <c r="G545" s="101"/>
      <c r="H545" s="102"/>
      <c r="I545" s="101"/>
    </row>
    <row r="546" spans="6:9" ht="13.5">
      <c r="F546" s="101"/>
      <c r="G546" s="101"/>
      <c r="H546" s="102"/>
      <c r="I546" s="101"/>
    </row>
    <row r="547" spans="6:9" ht="13.5">
      <c r="F547" s="101"/>
      <c r="G547" s="101"/>
      <c r="H547" s="102"/>
      <c r="I547" s="101"/>
    </row>
    <row r="548" spans="6:9" ht="13.5">
      <c r="F548" s="101"/>
      <c r="G548" s="101"/>
      <c r="H548" s="102"/>
      <c r="I548" s="101"/>
    </row>
    <row r="549" spans="6:9" ht="13.5">
      <c r="F549" s="101"/>
      <c r="G549" s="101"/>
      <c r="H549" s="102"/>
      <c r="I549" s="101"/>
    </row>
    <row r="550" spans="6:9" ht="13.5">
      <c r="F550" s="101"/>
      <c r="G550" s="101"/>
      <c r="H550" s="102"/>
      <c r="I550" s="101"/>
    </row>
    <row r="551" spans="6:9" ht="13.5">
      <c r="F551" s="101"/>
      <c r="G551" s="101"/>
      <c r="H551" s="102"/>
      <c r="I551" s="101"/>
    </row>
    <row r="552" spans="6:9" ht="13.5">
      <c r="F552" s="101"/>
      <c r="G552" s="101"/>
      <c r="H552" s="102"/>
      <c r="I552" s="101"/>
    </row>
    <row r="553" spans="6:9" ht="13.5">
      <c r="F553" s="101"/>
      <c r="G553" s="101"/>
      <c r="H553" s="102"/>
      <c r="I553" s="101"/>
    </row>
    <row r="554" spans="6:9" ht="13.5">
      <c r="F554" s="101"/>
      <c r="G554" s="101"/>
      <c r="H554" s="102"/>
      <c r="I554" s="101"/>
    </row>
    <row r="555" spans="6:9" ht="13.5">
      <c r="F555" s="101"/>
      <c r="G555" s="101"/>
      <c r="H555" s="102"/>
      <c r="I555" s="101"/>
    </row>
    <row r="556" spans="6:9" ht="13.5">
      <c r="F556" s="101"/>
      <c r="G556" s="101"/>
      <c r="H556" s="102"/>
      <c r="I556" s="101"/>
    </row>
    <row r="557" spans="6:9" ht="13.5">
      <c r="F557" s="101"/>
      <c r="G557" s="101"/>
      <c r="H557" s="102"/>
      <c r="I557" s="101"/>
    </row>
    <row r="558" spans="6:9" ht="13.5">
      <c r="F558" s="101"/>
      <c r="G558" s="101"/>
      <c r="H558" s="102"/>
      <c r="I558" s="101"/>
    </row>
    <row r="559" spans="6:9" ht="13.5">
      <c r="F559" s="101"/>
      <c r="G559" s="101"/>
      <c r="H559" s="102"/>
      <c r="I559" s="101"/>
    </row>
    <row r="560" spans="6:9" ht="13.5">
      <c r="F560" s="101"/>
      <c r="G560" s="101"/>
      <c r="H560" s="102"/>
      <c r="I560" s="101"/>
    </row>
    <row r="561" spans="6:9" ht="13.5">
      <c r="F561" s="101"/>
      <c r="G561" s="101"/>
      <c r="H561" s="102"/>
      <c r="I561" s="101"/>
    </row>
    <row r="562" spans="6:9" ht="13.5">
      <c r="F562" s="101"/>
      <c r="G562" s="101"/>
      <c r="H562" s="102"/>
      <c r="I562" s="101"/>
    </row>
    <row r="563" spans="6:9" ht="13.5">
      <c r="F563" s="101"/>
      <c r="G563" s="101"/>
      <c r="H563" s="102"/>
      <c r="I563" s="101"/>
    </row>
    <row r="564" spans="6:9" ht="13.5">
      <c r="F564" s="101"/>
      <c r="G564" s="101"/>
      <c r="H564" s="102"/>
      <c r="I564" s="101"/>
    </row>
    <row r="565" spans="6:9" ht="13.5">
      <c r="F565" s="101"/>
      <c r="G565" s="101"/>
      <c r="H565" s="102"/>
      <c r="I565" s="101"/>
    </row>
    <row r="566" spans="6:9" ht="13.5">
      <c r="F566" s="101"/>
      <c r="G566" s="101"/>
      <c r="H566" s="102"/>
      <c r="I566" s="101"/>
    </row>
    <row r="567" spans="6:9" ht="13.5">
      <c r="F567" s="101"/>
      <c r="G567" s="101"/>
      <c r="H567" s="102"/>
      <c r="I567" s="101"/>
    </row>
    <row r="568" spans="6:9" ht="13.5">
      <c r="F568" s="101"/>
      <c r="G568" s="101"/>
      <c r="H568" s="102"/>
      <c r="I568" s="101"/>
    </row>
    <row r="569" spans="6:9" ht="13.5">
      <c r="F569" s="101"/>
      <c r="G569" s="101"/>
      <c r="H569" s="102"/>
      <c r="I569" s="101"/>
    </row>
    <row r="570" spans="6:9" ht="13.5">
      <c r="F570" s="101"/>
      <c r="G570" s="101"/>
      <c r="H570" s="102"/>
      <c r="I570" s="101"/>
    </row>
    <row r="571" spans="6:9" ht="13.5">
      <c r="F571" s="101"/>
      <c r="G571" s="101"/>
      <c r="H571" s="102"/>
      <c r="I571" s="101"/>
    </row>
    <row r="572" spans="6:9" ht="13.5">
      <c r="F572" s="101"/>
      <c r="G572" s="101"/>
      <c r="H572" s="102"/>
      <c r="I572" s="101"/>
    </row>
    <row r="573" spans="6:9" ht="13.5">
      <c r="F573" s="101"/>
      <c r="G573" s="101"/>
      <c r="H573" s="102"/>
      <c r="I573" s="101"/>
    </row>
    <row r="574" spans="6:9" ht="13.5">
      <c r="F574" s="101"/>
      <c r="G574" s="101"/>
      <c r="H574" s="102"/>
      <c r="I574" s="101"/>
    </row>
    <row r="575" spans="6:9" ht="13.5">
      <c r="F575" s="101"/>
      <c r="G575" s="101"/>
      <c r="H575" s="102"/>
      <c r="I575" s="101"/>
    </row>
    <row r="576" spans="6:9" ht="13.5">
      <c r="F576" s="101"/>
      <c r="G576" s="101"/>
      <c r="H576" s="102"/>
      <c r="I576" s="101"/>
    </row>
    <row r="577" spans="6:9" ht="13.5">
      <c r="F577" s="101"/>
      <c r="G577" s="101"/>
      <c r="H577" s="102"/>
      <c r="I577" s="101"/>
    </row>
    <row r="578" spans="6:9" ht="13.5">
      <c r="F578" s="101"/>
      <c r="G578" s="101"/>
      <c r="H578" s="102"/>
      <c r="I578" s="101"/>
    </row>
    <row r="579" spans="6:9" ht="13.5">
      <c r="F579" s="101"/>
      <c r="G579" s="101"/>
      <c r="H579" s="102"/>
      <c r="I579" s="101"/>
    </row>
    <row r="580" spans="6:9" ht="13.5">
      <c r="F580" s="101"/>
      <c r="G580" s="101"/>
      <c r="H580" s="102"/>
      <c r="I580" s="101"/>
    </row>
    <row r="581" spans="6:9" ht="13.5">
      <c r="F581" s="101"/>
      <c r="G581" s="101"/>
      <c r="H581" s="102"/>
      <c r="I581" s="101"/>
    </row>
    <row r="582" spans="6:9" ht="13.5">
      <c r="F582" s="101"/>
      <c r="G582" s="101"/>
      <c r="H582" s="102"/>
      <c r="I582" s="101"/>
    </row>
    <row r="583" spans="6:9" ht="13.5">
      <c r="F583" s="101"/>
      <c r="G583" s="101"/>
      <c r="H583" s="102"/>
      <c r="I583" s="101"/>
    </row>
    <row r="584" spans="6:9" ht="13.5">
      <c r="F584" s="101"/>
      <c r="G584" s="101"/>
      <c r="H584" s="102"/>
      <c r="I584" s="101"/>
    </row>
    <row r="585" spans="6:9" ht="13.5">
      <c r="F585" s="101"/>
      <c r="G585" s="101"/>
      <c r="H585" s="102"/>
      <c r="I585" s="101"/>
    </row>
    <row r="586" spans="6:9" ht="13.5">
      <c r="F586" s="101"/>
      <c r="G586" s="101"/>
      <c r="H586" s="102"/>
      <c r="I586" s="101"/>
    </row>
    <row r="587" spans="6:9" ht="13.5">
      <c r="F587" s="101"/>
      <c r="G587" s="101"/>
      <c r="H587" s="102"/>
      <c r="I587" s="101"/>
    </row>
    <row r="588" spans="6:9" ht="13.5">
      <c r="F588" s="101"/>
      <c r="G588" s="101"/>
      <c r="H588" s="102"/>
      <c r="I588" s="101"/>
    </row>
    <row r="589" spans="6:9" ht="13.5">
      <c r="F589" s="101"/>
      <c r="G589" s="101"/>
      <c r="H589" s="102"/>
      <c r="I589" s="101"/>
    </row>
    <row r="590" spans="6:9" ht="13.5">
      <c r="F590" s="101"/>
      <c r="G590" s="101"/>
      <c r="H590" s="102"/>
      <c r="I590" s="101"/>
    </row>
    <row r="591" spans="6:9" ht="13.5">
      <c r="F591" s="101"/>
      <c r="G591" s="101"/>
      <c r="H591" s="102"/>
      <c r="I591" s="101"/>
    </row>
    <row r="592" spans="6:9" ht="13.5">
      <c r="F592" s="101"/>
      <c r="G592" s="101"/>
      <c r="H592" s="102"/>
      <c r="I592" s="101"/>
    </row>
    <row r="593" spans="6:9" ht="13.5">
      <c r="F593" s="101"/>
      <c r="G593" s="101"/>
      <c r="H593" s="102"/>
      <c r="I593" s="101"/>
    </row>
    <row r="594" spans="6:9" ht="13.5">
      <c r="F594" s="101"/>
      <c r="G594" s="101"/>
      <c r="H594" s="102"/>
      <c r="I594" s="101"/>
    </row>
    <row r="595" spans="6:9" ht="13.5">
      <c r="F595" s="101"/>
      <c r="G595" s="101"/>
      <c r="H595" s="102"/>
      <c r="I595" s="101"/>
    </row>
    <row r="596" spans="6:9" ht="13.5">
      <c r="F596" s="101"/>
      <c r="G596" s="101"/>
      <c r="H596" s="102"/>
      <c r="I596" s="101"/>
    </row>
    <row r="597" spans="6:9" ht="13.5">
      <c r="F597" s="101"/>
      <c r="G597" s="101"/>
      <c r="H597" s="102"/>
      <c r="I597" s="101"/>
    </row>
    <row r="598" spans="6:9" ht="13.5">
      <c r="F598" s="101"/>
      <c r="G598" s="101"/>
      <c r="H598" s="102"/>
      <c r="I598" s="101"/>
    </row>
    <row r="599" spans="6:9" ht="13.5">
      <c r="F599" s="101"/>
      <c r="G599" s="101"/>
      <c r="H599" s="102"/>
      <c r="I599" s="101"/>
    </row>
    <row r="600" spans="6:9" ht="13.5">
      <c r="F600" s="101"/>
      <c r="G600" s="101"/>
      <c r="H600" s="102"/>
      <c r="I600" s="101"/>
    </row>
    <row r="601" spans="6:9" ht="13.5">
      <c r="F601" s="101"/>
      <c r="G601" s="101"/>
      <c r="H601" s="102"/>
      <c r="I601" s="101"/>
    </row>
    <row r="602" spans="6:9" ht="13.5">
      <c r="F602" s="101"/>
      <c r="G602" s="101"/>
      <c r="H602" s="102"/>
      <c r="I602" s="101"/>
    </row>
    <row r="603" spans="6:9" ht="13.5">
      <c r="F603" s="101"/>
      <c r="G603" s="101"/>
      <c r="H603" s="102"/>
      <c r="I603" s="101"/>
    </row>
    <row r="604" spans="6:9" ht="13.5">
      <c r="F604" s="101"/>
      <c r="G604" s="101"/>
      <c r="H604" s="102"/>
      <c r="I604" s="101"/>
    </row>
    <row r="605" spans="6:9" ht="13.5">
      <c r="F605" s="101"/>
      <c r="G605" s="101"/>
      <c r="H605" s="102"/>
      <c r="I605" s="101"/>
    </row>
    <row r="606" spans="6:9" ht="13.5">
      <c r="F606" s="101"/>
      <c r="G606" s="101"/>
      <c r="H606" s="102"/>
      <c r="I606" s="101"/>
    </row>
    <row r="607" spans="6:9" ht="13.5">
      <c r="F607" s="101"/>
      <c r="G607" s="101"/>
      <c r="H607" s="102"/>
      <c r="I607" s="101"/>
    </row>
    <row r="608" spans="6:9" ht="13.5">
      <c r="F608" s="101"/>
      <c r="G608" s="101"/>
      <c r="H608" s="102"/>
      <c r="I608" s="101"/>
    </row>
    <row r="609" spans="6:9" ht="13.5">
      <c r="F609" s="101"/>
      <c r="G609" s="101"/>
      <c r="H609" s="102"/>
      <c r="I609" s="101"/>
    </row>
    <row r="610" spans="6:9" ht="13.5">
      <c r="F610" s="101"/>
      <c r="G610" s="101"/>
      <c r="H610" s="102"/>
      <c r="I610" s="101"/>
    </row>
    <row r="611" spans="6:9" ht="13.5">
      <c r="F611" s="101"/>
      <c r="G611" s="101"/>
      <c r="H611" s="102"/>
      <c r="I611" s="101"/>
    </row>
    <row r="612" spans="6:9" ht="13.5">
      <c r="F612" s="101"/>
      <c r="G612" s="101"/>
      <c r="H612" s="102"/>
      <c r="I612" s="101"/>
    </row>
    <row r="613" spans="6:9" ht="13.5">
      <c r="F613" s="101"/>
      <c r="G613" s="101"/>
      <c r="H613" s="102"/>
      <c r="I613" s="101"/>
    </row>
    <row r="614" spans="6:9" ht="13.5">
      <c r="F614" s="101"/>
      <c r="G614" s="101"/>
      <c r="H614" s="102"/>
      <c r="I614" s="101"/>
    </row>
    <row r="615" spans="6:9" ht="13.5">
      <c r="F615" s="101"/>
      <c r="G615" s="101"/>
      <c r="H615" s="102"/>
      <c r="I615" s="101"/>
    </row>
    <row r="616" spans="6:9" ht="13.5">
      <c r="F616" s="101"/>
      <c r="G616" s="101"/>
      <c r="H616" s="102"/>
      <c r="I616" s="101"/>
    </row>
    <row r="617" spans="6:9" ht="13.5">
      <c r="F617" s="101"/>
      <c r="G617" s="101"/>
      <c r="H617" s="102"/>
      <c r="I617" s="101"/>
    </row>
    <row r="618" spans="6:9" ht="13.5">
      <c r="F618" s="101"/>
      <c r="G618" s="101"/>
      <c r="H618" s="102"/>
      <c r="I618" s="101"/>
    </row>
    <row r="619" spans="6:9" ht="13.5">
      <c r="F619" s="101"/>
      <c r="G619" s="101"/>
      <c r="H619" s="102"/>
      <c r="I619" s="101"/>
    </row>
    <row r="620" spans="6:9" ht="13.5">
      <c r="F620" s="101"/>
      <c r="G620" s="101"/>
      <c r="H620" s="102"/>
      <c r="I620" s="101"/>
    </row>
    <row r="621" spans="6:9" ht="13.5">
      <c r="F621" s="101"/>
      <c r="G621" s="101"/>
      <c r="H621" s="102"/>
      <c r="I621" s="101"/>
    </row>
    <row r="622" spans="6:9" ht="13.5">
      <c r="F622" s="101"/>
      <c r="G622" s="101"/>
      <c r="H622" s="102"/>
      <c r="I622" s="101"/>
    </row>
    <row r="623" spans="6:9" ht="13.5">
      <c r="F623" s="101"/>
      <c r="G623" s="101"/>
      <c r="H623" s="102"/>
      <c r="I623" s="101"/>
    </row>
    <row r="624" spans="6:9" ht="13.5">
      <c r="F624" s="101"/>
      <c r="G624" s="101"/>
      <c r="H624" s="102"/>
      <c r="I624" s="101"/>
    </row>
    <row r="625" spans="6:9" ht="13.5">
      <c r="F625" s="101"/>
      <c r="G625" s="101"/>
      <c r="H625" s="102"/>
      <c r="I625" s="101"/>
    </row>
    <row r="626" spans="6:9" ht="13.5">
      <c r="F626" s="101"/>
      <c r="G626" s="101"/>
      <c r="H626" s="102"/>
      <c r="I626" s="101"/>
    </row>
    <row r="627" spans="6:9" ht="13.5">
      <c r="F627" s="101"/>
      <c r="G627" s="101"/>
      <c r="H627" s="102"/>
      <c r="I627" s="101"/>
    </row>
    <row r="628" spans="6:9" ht="13.5">
      <c r="F628" s="101"/>
      <c r="G628" s="101"/>
      <c r="H628" s="102"/>
      <c r="I628" s="101"/>
    </row>
    <row r="629" spans="6:9" ht="13.5">
      <c r="F629" s="101"/>
      <c r="G629" s="101"/>
      <c r="H629" s="102"/>
      <c r="I629" s="101"/>
    </row>
    <row r="630" spans="6:9" ht="13.5">
      <c r="F630" s="101"/>
      <c r="G630" s="101"/>
      <c r="H630" s="102"/>
      <c r="I630" s="101"/>
    </row>
    <row r="631" spans="6:9" ht="13.5">
      <c r="F631" s="101"/>
      <c r="G631" s="101"/>
      <c r="H631" s="102"/>
      <c r="I631" s="101"/>
    </row>
    <row r="632" spans="6:9" ht="13.5">
      <c r="F632" s="101"/>
      <c r="G632" s="101"/>
      <c r="H632" s="102"/>
      <c r="I632" s="101"/>
    </row>
    <row r="633" spans="6:9" ht="13.5">
      <c r="F633" s="101"/>
      <c r="G633" s="101"/>
      <c r="H633" s="102"/>
      <c r="I633" s="101"/>
    </row>
    <row r="634" spans="6:9" ht="13.5">
      <c r="F634" s="101"/>
      <c r="G634" s="101"/>
      <c r="H634" s="102"/>
      <c r="I634" s="101"/>
    </row>
    <row r="635" spans="6:9" ht="13.5">
      <c r="F635" s="101"/>
      <c r="G635" s="101"/>
      <c r="H635" s="102"/>
      <c r="I635" s="101"/>
    </row>
    <row r="636" spans="6:9" ht="13.5">
      <c r="F636" s="101"/>
      <c r="G636" s="101"/>
      <c r="H636" s="102"/>
      <c r="I636" s="101"/>
    </row>
    <row r="637" spans="6:9" ht="13.5">
      <c r="F637" s="101"/>
      <c r="G637" s="101"/>
      <c r="H637" s="102"/>
      <c r="I637" s="101"/>
    </row>
    <row r="638" spans="6:9" ht="13.5">
      <c r="F638" s="101"/>
      <c r="G638" s="101"/>
      <c r="H638" s="102"/>
      <c r="I638" s="101"/>
    </row>
    <row r="639" spans="6:9" ht="13.5">
      <c r="F639" s="101"/>
      <c r="G639" s="101"/>
      <c r="H639" s="102"/>
      <c r="I639" s="101"/>
    </row>
    <row r="640" spans="6:9" ht="13.5">
      <c r="F640" s="101"/>
      <c r="G640" s="101"/>
      <c r="H640" s="102"/>
      <c r="I640" s="101"/>
    </row>
    <row r="641" spans="6:9" ht="13.5">
      <c r="F641" s="101"/>
      <c r="G641" s="101"/>
      <c r="H641" s="102"/>
      <c r="I641" s="101"/>
    </row>
    <row r="642" spans="6:9" ht="13.5">
      <c r="F642" s="101"/>
      <c r="G642" s="101"/>
      <c r="H642" s="102"/>
      <c r="I642" s="101"/>
    </row>
    <row r="643" spans="6:9" ht="13.5">
      <c r="F643" s="101"/>
      <c r="G643" s="101"/>
      <c r="H643" s="102"/>
      <c r="I643" s="101"/>
    </row>
    <row r="644" spans="6:9" ht="13.5">
      <c r="F644" s="101"/>
      <c r="G644" s="101"/>
      <c r="H644" s="102"/>
      <c r="I644" s="101"/>
    </row>
    <row r="645" spans="6:9" ht="13.5">
      <c r="F645" s="101"/>
      <c r="G645" s="101"/>
      <c r="H645" s="102"/>
      <c r="I645" s="101"/>
    </row>
    <row r="646" spans="6:9" ht="13.5">
      <c r="F646" s="101"/>
      <c r="G646" s="101"/>
      <c r="H646" s="102"/>
      <c r="I646" s="101"/>
    </row>
    <row r="647" spans="6:9" ht="13.5">
      <c r="F647" s="101"/>
      <c r="G647" s="101"/>
      <c r="H647" s="102"/>
      <c r="I647" s="101"/>
    </row>
    <row r="648" spans="6:9" ht="13.5">
      <c r="F648" s="101"/>
      <c r="G648" s="101"/>
      <c r="H648" s="102"/>
      <c r="I648" s="101"/>
    </row>
    <row r="649" spans="6:9" ht="13.5">
      <c r="F649" s="101"/>
      <c r="G649" s="101"/>
      <c r="H649" s="102"/>
      <c r="I649" s="101"/>
    </row>
    <row r="650" spans="6:9" ht="13.5">
      <c r="F650" s="101"/>
      <c r="G650" s="101"/>
      <c r="H650" s="102"/>
      <c r="I650" s="101"/>
    </row>
    <row r="651" spans="6:9" ht="13.5">
      <c r="F651" s="101"/>
      <c r="G651" s="101"/>
      <c r="H651" s="102"/>
      <c r="I651" s="101"/>
    </row>
    <row r="652" spans="6:9" ht="13.5">
      <c r="F652" s="101"/>
      <c r="G652" s="101"/>
      <c r="H652" s="102"/>
      <c r="I652" s="101"/>
    </row>
    <row r="653" spans="6:9" ht="13.5">
      <c r="F653" s="101"/>
      <c r="G653" s="101"/>
      <c r="H653" s="102"/>
      <c r="I653" s="101"/>
    </row>
    <row r="654" spans="6:9" ht="13.5">
      <c r="F654" s="101"/>
      <c r="G654" s="101"/>
      <c r="H654" s="102"/>
      <c r="I654" s="101"/>
    </row>
    <row r="655" spans="6:9" ht="13.5">
      <c r="F655" s="101"/>
      <c r="G655" s="101"/>
      <c r="H655" s="102"/>
      <c r="I655" s="101"/>
    </row>
    <row r="656" spans="6:9" ht="13.5">
      <c r="F656" s="101"/>
      <c r="G656" s="101"/>
      <c r="H656" s="102"/>
      <c r="I656" s="101"/>
    </row>
    <row r="657" spans="6:9" ht="13.5">
      <c r="F657" s="101"/>
      <c r="G657" s="101"/>
      <c r="H657" s="102"/>
      <c r="I657" s="101"/>
    </row>
    <row r="658" spans="6:9" ht="13.5">
      <c r="F658" s="101"/>
      <c r="G658" s="101"/>
      <c r="H658" s="102"/>
      <c r="I658" s="101"/>
    </row>
    <row r="659" spans="6:9" ht="13.5">
      <c r="F659" s="101"/>
      <c r="G659" s="101"/>
      <c r="H659" s="102"/>
      <c r="I659" s="101"/>
    </row>
    <row r="660" spans="6:9" ht="13.5">
      <c r="F660" s="101"/>
      <c r="G660" s="101"/>
      <c r="H660" s="102"/>
      <c r="I660" s="101"/>
    </row>
    <row r="661" spans="6:9" ht="13.5">
      <c r="F661" s="101"/>
      <c r="G661" s="101"/>
      <c r="H661" s="102"/>
      <c r="I661" s="101"/>
    </row>
    <row r="662" spans="6:9" ht="13.5">
      <c r="F662" s="101"/>
      <c r="G662" s="101"/>
      <c r="H662" s="102"/>
      <c r="I662" s="101"/>
    </row>
    <row r="663" spans="6:9" ht="13.5">
      <c r="F663" s="101"/>
      <c r="G663" s="101"/>
      <c r="H663" s="102"/>
      <c r="I663" s="101"/>
    </row>
    <row r="664" spans="6:9" ht="13.5">
      <c r="F664" s="101"/>
      <c r="G664" s="101"/>
      <c r="H664" s="102"/>
      <c r="I664" s="101"/>
    </row>
    <row r="665" spans="6:9" ht="13.5">
      <c r="F665" s="101"/>
      <c r="G665" s="101"/>
      <c r="H665" s="102"/>
      <c r="I665" s="101"/>
    </row>
    <row r="666" spans="6:9" ht="13.5">
      <c r="F666" s="101"/>
      <c r="G666" s="101"/>
      <c r="H666" s="102"/>
      <c r="I666" s="101"/>
    </row>
    <row r="667" spans="6:9" ht="13.5">
      <c r="F667" s="101"/>
      <c r="G667" s="101"/>
      <c r="H667" s="102"/>
      <c r="I667" s="101"/>
    </row>
    <row r="668" spans="6:9" ht="13.5">
      <c r="F668" s="101"/>
      <c r="G668" s="101"/>
      <c r="H668" s="102"/>
      <c r="I668" s="101"/>
    </row>
    <row r="669" spans="6:9" ht="13.5">
      <c r="F669" s="101"/>
      <c r="G669" s="101"/>
      <c r="H669" s="102"/>
      <c r="I669" s="101"/>
    </row>
    <row r="670" spans="6:9" ht="13.5">
      <c r="F670" s="101"/>
      <c r="G670" s="101"/>
      <c r="H670" s="102"/>
      <c r="I670" s="101"/>
    </row>
    <row r="671" spans="6:9" ht="13.5">
      <c r="F671" s="101"/>
      <c r="G671" s="101"/>
      <c r="H671" s="102"/>
      <c r="I671" s="101"/>
    </row>
    <row r="672" spans="6:9" ht="13.5">
      <c r="F672" s="101"/>
      <c r="G672" s="101"/>
      <c r="H672" s="102"/>
      <c r="I672" s="101"/>
    </row>
    <row r="673" spans="6:9" ht="13.5">
      <c r="F673" s="101"/>
      <c r="G673" s="101"/>
      <c r="H673" s="102"/>
      <c r="I673" s="101"/>
    </row>
    <row r="674" spans="6:9" ht="13.5">
      <c r="F674" s="101"/>
      <c r="G674" s="101"/>
      <c r="H674" s="102"/>
      <c r="I674" s="101"/>
    </row>
    <row r="675" spans="6:9" ht="13.5">
      <c r="F675" s="101"/>
      <c r="G675" s="101"/>
      <c r="H675" s="102"/>
      <c r="I675" s="101"/>
    </row>
    <row r="676" spans="6:9" ht="13.5">
      <c r="F676" s="101"/>
      <c r="G676" s="101"/>
      <c r="H676" s="102"/>
      <c r="I676" s="101"/>
    </row>
    <row r="677" spans="6:9" ht="13.5">
      <c r="F677" s="101"/>
      <c r="G677" s="101"/>
      <c r="H677" s="102"/>
      <c r="I677" s="101"/>
    </row>
    <row r="678" spans="6:9" ht="13.5">
      <c r="F678" s="101"/>
      <c r="G678" s="101"/>
      <c r="H678" s="102"/>
      <c r="I678" s="101"/>
    </row>
    <row r="679" spans="6:9" ht="13.5">
      <c r="F679" s="101"/>
      <c r="G679" s="101"/>
      <c r="H679" s="102"/>
      <c r="I679" s="101"/>
    </row>
    <row r="680" spans="6:9" ht="13.5">
      <c r="F680" s="101"/>
      <c r="G680" s="101"/>
      <c r="H680" s="102"/>
      <c r="I680" s="101"/>
    </row>
    <row r="681" spans="6:9" ht="13.5">
      <c r="F681" s="101"/>
      <c r="G681" s="101"/>
      <c r="H681" s="102"/>
      <c r="I681" s="101"/>
    </row>
    <row r="682" spans="6:9" ht="13.5">
      <c r="F682" s="101"/>
      <c r="G682" s="101"/>
      <c r="H682" s="102"/>
      <c r="I682" s="101"/>
    </row>
    <row r="683" spans="6:9" ht="13.5">
      <c r="F683" s="101"/>
      <c r="G683" s="101"/>
      <c r="H683" s="102"/>
      <c r="I683" s="101"/>
    </row>
    <row r="684" spans="6:9" ht="13.5">
      <c r="F684" s="101"/>
      <c r="G684" s="101"/>
      <c r="H684" s="102"/>
      <c r="I684" s="101"/>
    </row>
    <row r="685" spans="6:9" ht="13.5">
      <c r="F685" s="101"/>
      <c r="G685" s="101"/>
      <c r="H685" s="102"/>
      <c r="I685" s="101"/>
    </row>
    <row r="686" spans="6:9" ht="13.5">
      <c r="F686" s="101"/>
      <c r="G686" s="101"/>
      <c r="H686" s="102"/>
      <c r="I686" s="101"/>
    </row>
    <row r="687" spans="6:9" ht="13.5">
      <c r="F687" s="101"/>
      <c r="G687" s="101"/>
      <c r="H687" s="102"/>
      <c r="I687" s="101"/>
    </row>
    <row r="688" spans="6:9" ht="13.5">
      <c r="F688" s="101"/>
      <c r="G688" s="101"/>
      <c r="H688" s="102"/>
      <c r="I688" s="101"/>
    </row>
    <row r="689" spans="6:9" ht="13.5">
      <c r="F689" s="101"/>
      <c r="G689" s="101"/>
      <c r="H689" s="102"/>
      <c r="I689" s="101"/>
    </row>
    <row r="690" spans="6:9" ht="13.5">
      <c r="F690" s="101"/>
      <c r="G690" s="101"/>
      <c r="H690" s="102"/>
      <c r="I690" s="101"/>
    </row>
    <row r="691" spans="6:9" ht="13.5">
      <c r="F691" s="101"/>
      <c r="G691" s="101"/>
      <c r="H691" s="102"/>
      <c r="I691" s="101"/>
    </row>
    <row r="692" spans="6:9" ht="13.5">
      <c r="F692" s="101"/>
      <c r="G692" s="101"/>
      <c r="H692" s="102"/>
      <c r="I692" s="101"/>
    </row>
    <row r="693" spans="6:9" ht="13.5">
      <c r="F693" s="101"/>
      <c r="G693" s="101"/>
      <c r="H693" s="102"/>
      <c r="I693" s="101"/>
    </row>
    <row r="694" spans="6:9" ht="13.5">
      <c r="F694" s="101"/>
      <c r="G694" s="101"/>
      <c r="H694" s="102"/>
      <c r="I694" s="101"/>
    </row>
    <row r="695" spans="6:9" ht="13.5">
      <c r="F695" s="101"/>
      <c r="G695" s="101"/>
      <c r="H695" s="102"/>
      <c r="I695" s="101"/>
    </row>
    <row r="696" spans="6:9" ht="13.5">
      <c r="F696" s="101"/>
      <c r="G696" s="101"/>
      <c r="H696" s="102"/>
      <c r="I696" s="101"/>
    </row>
    <row r="697" spans="6:9" ht="13.5">
      <c r="F697" s="101"/>
      <c r="G697" s="101"/>
      <c r="H697" s="102"/>
      <c r="I697" s="101"/>
    </row>
    <row r="698" spans="6:9" ht="13.5">
      <c r="F698" s="101"/>
      <c r="G698" s="101"/>
      <c r="H698" s="102"/>
      <c r="I698" s="101"/>
    </row>
    <row r="699" spans="6:9" ht="13.5">
      <c r="F699" s="101"/>
      <c r="G699" s="101"/>
      <c r="H699" s="102"/>
      <c r="I699" s="101"/>
    </row>
    <row r="700" spans="6:9" ht="13.5">
      <c r="F700" s="101"/>
      <c r="G700" s="101"/>
      <c r="H700" s="102"/>
      <c r="I700" s="101"/>
    </row>
    <row r="701" spans="6:9" ht="13.5">
      <c r="F701" s="101"/>
      <c r="G701" s="101"/>
      <c r="H701" s="102"/>
      <c r="I701" s="101"/>
    </row>
    <row r="702" spans="6:9" ht="13.5">
      <c r="F702" s="101"/>
      <c r="G702" s="101"/>
      <c r="H702" s="102"/>
      <c r="I702" s="101"/>
    </row>
    <row r="703" spans="6:9" ht="13.5">
      <c r="F703" s="101"/>
      <c r="G703" s="101"/>
      <c r="H703" s="102"/>
      <c r="I703" s="101"/>
    </row>
    <row r="704" spans="6:9" ht="13.5">
      <c r="F704" s="101"/>
      <c r="G704" s="101"/>
      <c r="H704" s="102"/>
      <c r="I704" s="101"/>
    </row>
    <row r="705" spans="6:9" ht="13.5">
      <c r="F705" s="101"/>
      <c r="G705" s="101"/>
      <c r="H705" s="102"/>
      <c r="I705" s="101"/>
    </row>
    <row r="706" spans="6:9" ht="13.5">
      <c r="F706" s="101"/>
      <c r="G706" s="101"/>
      <c r="H706" s="102"/>
      <c r="I706" s="101"/>
    </row>
    <row r="707" spans="6:9" ht="13.5">
      <c r="F707" s="101"/>
      <c r="G707" s="101"/>
      <c r="H707" s="102"/>
      <c r="I707" s="101"/>
    </row>
    <row r="708" spans="6:9" ht="13.5">
      <c r="F708" s="101"/>
      <c r="G708" s="101"/>
      <c r="H708" s="102"/>
      <c r="I708" s="101"/>
    </row>
    <row r="709" spans="6:9" ht="13.5">
      <c r="F709" s="101"/>
      <c r="G709" s="101"/>
      <c r="H709" s="102"/>
      <c r="I709" s="101"/>
    </row>
    <row r="710" spans="6:9" ht="13.5">
      <c r="F710" s="101"/>
      <c r="G710" s="101"/>
      <c r="H710" s="102"/>
      <c r="I710" s="101"/>
    </row>
    <row r="711" spans="6:9" ht="13.5">
      <c r="F711" s="101"/>
      <c r="G711" s="101"/>
      <c r="H711" s="102"/>
      <c r="I711" s="101"/>
    </row>
    <row r="712" spans="6:9" ht="13.5">
      <c r="F712" s="101"/>
      <c r="G712" s="101"/>
      <c r="H712" s="102"/>
      <c r="I712" s="101"/>
    </row>
    <row r="713" spans="6:9" ht="13.5">
      <c r="F713" s="101"/>
      <c r="G713" s="101"/>
      <c r="H713" s="102"/>
      <c r="I713" s="101"/>
    </row>
    <row r="714" spans="6:9" ht="13.5">
      <c r="F714" s="101"/>
      <c r="G714" s="101"/>
      <c r="H714" s="102"/>
      <c r="I714" s="101"/>
    </row>
    <row r="715" spans="6:9" ht="13.5">
      <c r="F715" s="101"/>
      <c r="G715" s="101"/>
      <c r="H715" s="102"/>
      <c r="I715" s="101"/>
    </row>
    <row r="716" spans="6:9" ht="13.5">
      <c r="F716" s="101"/>
      <c r="G716" s="101"/>
      <c r="H716" s="102"/>
      <c r="I716" s="101"/>
    </row>
    <row r="717" spans="6:9" ht="13.5">
      <c r="F717" s="101"/>
      <c r="G717" s="101"/>
      <c r="H717" s="102"/>
      <c r="I717" s="101"/>
    </row>
    <row r="718" spans="6:9" ht="13.5">
      <c r="F718" s="101"/>
      <c r="G718" s="101"/>
      <c r="H718" s="102"/>
      <c r="I718" s="101"/>
    </row>
    <row r="719" spans="6:9" ht="13.5">
      <c r="F719" s="101"/>
      <c r="G719" s="101"/>
      <c r="H719" s="102"/>
      <c r="I719" s="101"/>
    </row>
    <row r="720" spans="6:9" ht="13.5">
      <c r="F720" s="101"/>
      <c r="G720" s="101"/>
      <c r="H720" s="102"/>
      <c r="I720" s="101"/>
    </row>
    <row r="721" spans="6:9" ht="13.5">
      <c r="F721" s="101"/>
      <c r="G721" s="101"/>
      <c r="H721" s="102"/>
      <c r="I721" s="101"/>
    </row>
    <row r="722" spans="6:9" ht="13.5">
      <c r="F722" s="101"/>
      <c r="G722" s="101"/>
      <c r="H722" s="102"/>
      <c r="I722" s="101"/>
    </row>
    <row r="723" spans="6:9" ht="13.5">
      <c r="F723" s="101"/>
      <c r="G723" s="101"/>
      <c r="H723" s="102"/>
      <c r="I723" s="101"/>
    </row>
    <row r="724" spans="6:9" ht="13.5">
      <c r="F724" s="101"/>
      <c r="G724" s="101"/>
      <c r="H724" s="102"/>
      <c r="I724" s="101"/>
    </row>
    <row r="725" spans="6:9" ht="13.5">
      <c r="F725" s="101"/>
      <c r="G725" s="101"/>
      <c r="H725" s="102"/>
      <c r="I725" s="101"/>
    </row>
    <row r="726" spans="6:9" ht="13.5">
      <c r="F726" s="101"/>
      <c r="G726" s="101"/>
      <c r="H726" s="102"/>
      <c r="I726" s="101"/>
    </row>
    <row r="727" spans="6:9" ht="13.5">
      <c r="F727" s="101"/>
      <c r="G727" s="101"/>
      <c r="H727" s="102"/>
      <c r="I727" s="101"/>
    </row>
    <row r="728" spans="6:9" ht="13.5">
      <c r="F728" s="101"/>
      <c r="G728" s="101"/>
      <c r="H728" s="102"/>
      <c r="I728" s="101"/>
    </row>
    <row r="729" spans="6:9" ht="13.5">
      <c r="F729" s="101"/>
      <c r="G729" s="101"/>
      <c r="H729" s="102"/>
      <c r="I729" s="101"/>
    </row>
    <row r="730" spans="6:9" ht="13.5">
      <c r="F730" s="101"/>
      <c r="G730" s="101"/>
      <c r="H730" s="102"/>
      <c r="I730" s="101"/>
    </row>
    <row r="731" spans="6:9" ht="13.5">
      <c r="F731" s="101"/>
      <c r="G731" s="101"/>
      <c r="H731" s="102"/>
      <c r="I731" s="101"/>
    </row>
    <row r="732" spans="6:9" ht="13.5">
      <c r="F732" s="101"/>
      <c r="G732" s="101"/>
      <c r="H732" s="102"/>
      <c r="I732" s="101"/>
    </row>
    <row r="733" spans="6:9" ht="13.5">
      <c r="F733" s="101"/>
      <c r="G733" s="101"/>
      <c r="H733" s="102"/>
      <c r="I733" s="101"/>
    </row>
    <row r="734" spans="6:9" ht="13.5">
      <c r="F734" s="101"/>
      <c r="G734" s="101"/>
      <c r="H734" s="102"/>
      <c r="I734" s="101"/>
    </row>
    <row r="735" spans="6:9" ht="13.5">
      <c r="F735" s="101"/>
      <c r="G735" s="101"/>
      <c r="H735" s="102"/>
      <c r="I735" s="101"/>
    </row>
    <row r="736" spans="6:9" ht="13.5">
      <c r="F736" s="101"/>
      <c r="G736" s="101"/>
      <c r="H736" s="102"/>
      <c r="I736" s="101"/>
    </row>
    <row r="737" spans="6:9" ht="13.5">
      <c r="F737" s="101"/>
      <c r="G737" s="101"/>
      <c r="H737" s="102"/>
      <c r="I737" s="101"/>
    </row>
    <row r="738" spans="6:9" ht="13.5">
      <c r="F738" s="101"/>
      <c r="G738" s="101"/>
      <c r="H738" s="102"/>
      <c r="I738" s="101"/>
    </row>
    <row r="739" spans="6:9" ht="13.5">
      <c r="F739" s="101"/>
      <c r="G739" s="101"/>
      <c r="H739" s="102"/>
      <c r="I739" s="101"/>
    </row>
    <row r="740" spans="6:9" ht="13.5">
      <c r="F740" s="101"/>
      <c r="G740" s="101"/>
      <c r="H740" s="102"/>
      <c r="I740" s="101"/>
    </row>
    <row r="741" spans="6:9" ht="13.5">
      <c r="F741" s="101"/>
      <c r="G741" s="101"/>
      <c r="H741" s="102"/>
      <c r="I741" s="101"/>
    </row>
    <row r="742" spans="6:9" ht="13.5">
      <c r="F742" s="101"/>
      <c r="G742" s="101"/>
      <c r="H742" s="102"/>
      <c r="I742" s="101"/>
    </row>
    <row r="743" spans="6:9" ht="13.5">
      <c r="F743" s="101"/>
      <c r="G743" s="101"/>
      <c r="H743" s="102"/>
      <c r="I743" s="101"/>
    </row>
    <row r="744" spans="6:9" ht="13.5">
      <c r="F744" s="101"/>
      <c r="G744" s="101"/>
      <c r="H744" s="102"/>
      <c r="I744" s="101"/>
    </row>
    <row r="745" spans="6:9" ht="13.5">
      <c r="F745" s="101"/>
      <c r="G745" s="101"/>
      <c r="H745" s="102"/>
      <c r="I745" s="101"/>
    </row>
    <row r="746" spans="6:9" ht="13.5">
      <c r="F746" s="101"/>
      <c r="G746" s="101"/>
      <c r="H746" s="102"/>
      <c r="I746" s="101"/>
    </row>
    <row r="747" spans="6:9" ht="13.5">
      <c r="F747" s="101"/>
      <c r="G747" s="101"/>
      <c r="H747" s="102"/>
      <c r="I747" s="101"/>
    </row>
    <row r="748" spans="6:9" ht="13.5">
      <c r="F748" s="101"/>
      <c r="G748" s="101"/>
      <c r="H748" s="102"/>
      <c r="I748" s="101"/>
    </row>
    <row r="749" spans="6:9" ht="13.5">
      <c r="F749" s="101"/>
      <c r="G749" s="101"/>
      <c r="H749" s="102"/>
      <c r="I749" s="101"/>
    </row>
    <row r="750" spans="6:9" ht="13.5">
      <c r="F750" s="101"/>
      <c r="G750" s="101"/>
      <c r="H750" s="102"/>
      <c r="I750" s="101"/>
    </row>
    <row r="751" spans="6:9" ht="13.5">
      <c r="F751" s="101"/>
      <c r="G751" s="101"/>
      <c r="H751" s="102"/>
      <c r="I751" s="101"/>
    </row>
    <row r="752" spans="6:9" ht="13.5">
      <c r="F752" s="101"/>
      <c r="G752" s="101"/>
      <c r="H752" s="102"/>
      <c r="I752" s="101"/>
    </row>
    <row r="753" spans="6:9" ht="13.5">
      <c r="F753" s="101"/>
      <c r="G753" s="101"/>
      <c r="H753" s="102"/>
      <c r="I753" s="101"/>
    </row>
  </sheetData>
  <sheetProtection/>
  <mergeCells count="48">
    <mergeCell ref="F4:G4"/>
    <mergeCell ref="A41:D41"/>
    <mergeCell ref="F41:I41"/>
    <mergeCell ref="A1:I1"/>
    <mergeCell ref="A3:B3"/>
    <mergeCell ref="C3:C5"/>
    <mergeCell ref="D3:D5"/>
    <mergeCell ref="F3:G3"/>
    <mergeCell ref="H3:H5"/>
    <mergeCell ref="I3:I5"/>
    <mergeCell ref="A4:B4"/>
    <mergeCell ref="F42:I42"/>
    <mergeCell ref="F43:I43"/>
    <mergeCell ref="F58:I58"/>
    <mergeCell ref="F64:I64"/>
    <mergeCell ref="F69:I69"/>
    <mergeCell ref="A6:D6"/>
    <mergeCell ref="F6:I6"/>
    <mergeCell ref="A22:D22"/>
    <mergeCell ref="A23:D23"/>
    <mergeCell ref="F27:I27"/>
    <mergeCell ref="A97:D97"/>
    <mergeCell ref="A107:D107"/>
    <mergeCell ref="A113:D113"/>
    <mergeCell ref="A118:D118"/>
    <mergeCell ref="A74:D74"/>
    <mergeCell ref="A88:D88"/>
    <mergeCell ref="F107:I107"/>
    <mergeCell ref="F82:I82"/>
    <mergeCell ref="F74:I74"/>
    <mergeCell ref="A146:D146"/>
    <mergeCell ref="A152:D152"/>
    <mergeCell ref="A157:D157"/>
    <mergeCell ref="A122:D122"/>
    <mergeCell ref="A136:D136"/>
    <mergeCell ref="A142:D142"/>
    <mergeCell ref="A177:D177"/>
    <mergeCell ref="F177:I177"/>
    <mergeCell ref="A180:D180"/>
    <mergeCell ref="A184:D184"/>
    <mergeCell ref="F184:I184"/>
    <mergeCell ref="F158:I158"/>
    <mergeCell ref="F152:I152"/>
    <mergeCell ref="F149:I149"/>
    <mergeCell ref="F142:I142"/>
    <mergeCell ref="F137:I137"/>
    <mergeCell ref="F131:I131"/>
    <mergeCell ref="F117:I117"/>
  </mergeCells>
  <printOptions horizontalCentered="1"/>
  <pageMargins left="0.7086614173228347" right="0.7086614173228347" top="0.7480314960629921" bottom="0.3937007874015748" header="0.31496062992125984" footer="0.31496062992125984"/>
  <pageSetup fitToHeight="0" fitToWidth="1" horizontalDpi="600" verticalDpi="600" orientation="landscape" paperSize="9" r:id="rId1"/>
  <headerFooter>
    <oddFooter xml:space="preserve">&amp;C&amp;P / &amp;N </oddFooter>
  </headerFooter>
  <rowBreaks count="5" manualBreakCount="5">
    <brk id="40" max="255" man="1"/>
    <brk id="73" max="255" man="1"/>
    <brk id="106" max="255" man="1"/>
    <brk id="141" max="255" man="1"/>
    <brk id="176" max="25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9"/>
  <sheetViews>
    <sheetView zoomScalePageLayoutView="0" workbookViewId="0" topLeftCell="A1">
      <selection activeCell="F7" sqref="F7"/>
    </sheetView>
  </sheetViews>
  <sheetFormatPr defaultColWidth="5.375" defaultRowHeight="13.5"/>
  <cols>
    <col min="1" max="1" width="5.50390625" style="49" bestFit="1" customWidth="1"/>
    <col min="2" max="2" width="13.875" style="55" bestFit="1" customWidth="1"/>
    <col min="3" max="3" width="18.375" style="55" bestFit="1" customWidth="1"/>
    <col min="4" max="4" width="7.50390625" style="49" bestFit="1" customWidth="1"/>
    <col min="5" max="5" width="16.125" style="55" bestFit="1" customWidth="1"/>
    <col min="6" max="6" width="16.125" style="55" customWidth="1"/>
    <col min="7" max="7" width="13.875" style="55" bestFit="1" customWidth="1"/>
    <col min="8" max="8" width="56.00390625" style="55" bestFit="1" customWidth="1"/>
    <col min="9" max="16384" width="5.375" style="55" customWidth="1"/>
  </cols>
  <sheetData>
    <row r="1" spans="1:8" s="47" customFormat="1" ht="24">
      <c r="A1" s="218" t="s">
        <v>143</v>
      </c>
      <c r="B1" s="218"/>
      <c r="C1" s="218"/>
      <c r="D1" s="218"/>
      <c r="E1" s="218"/>
      <c r="F1" s="218"/>
      <c r="G1" s="218"/>
      <c r="H1" s="218"/>
    </row>
    <row r="2" spans="1:6" s="47" customFormat="1" ht="13.5">
      <c r="A2" s="49"/>
      <c r="D2" s="49"/>
      <c r="F2" s="129"/>
    </row>
    <row r="3" spans="1:8" s="47" customFormat="1" ht="13.5">
      <c r="A3" s="49"/>
      <c r="D3" s="49"/>
      <c r="F3" s="129"/>
      <c r="H3" s="50" t="s">
        <v>144</v>
      </c>
    </row>
    <row r="4" spans="1:8" s="47" customFormat="1" ht="13.5">
      <c r="A4" s="49"/>
      <c r="D4" s="49"/>
      <c r="F4" s="129"/>
      <c r="H4" s="50"/>
    </row>
    <row r="5" spans="1:8" s="47" customFormat="1" ht="54" customHeight="1">
      <c r="A5" s="219" t="s">
        <v>145</v>
      </c>
      <c r="B5" s="220"/>
      <c r="C5" s="220"/>
      <c r="D5" s="220"/>
      <c r="E5" s="220"/>
      <c r="F5" s="220"/>
      <c r="G5" s="220"/>
      <c r="H5" s="220"/>
    </row>
    <row r="6" spans="1:8" s="47" customFormat="1" ht="40.5">
      <c r="A6" s="51" t="s">
        <v>3</v>
      </c>
      <c r="B6" s="52" t="s">
        <v>146</v>
      </c>
      <c r="C6" s="52" t="s">
        <v>147</v>
      </c>
      <c r="D6" s="51" t="s">
        <v>148</v>
      </c>
      <c r="E6" s="52" t="s">
        <v>149</v>
      </c>
      <c r="F6" s="53" t="s">
        <v>373</v>
      </c>
      <c r="G6" s="53" t="s">
        <v>150</v>
      </c>
      <c r="H6" s="53" t="s">
        <v>151</v>
      </c>
    </row>
    <row r="7" spans="1:8" ht="30.75" customHeight="1">
      <c r="A7" s="223" t="s">
        <v>164</v>
      </c>
      <c r="B7" s="4" t="s">
        <v>165</v>
      </c>
      <c r="C7" s="4" t="s">
        <v>166</v>
      </c>
      <c r="D7" s="54" t="s">
        <v>167</v>
      </c>
      <c r="E7" s="45" t="s">
        <v>168</v>
      </c>
      <c r="F7" s="45"/>
      <c r="G7" s="45" t="s">
        <v>169</v>
      </c>
      <c r="H7" s="57" t="s">
        <v>170</v>
      </c>
    </row>
    <row r="8" spans="1:8" ht="30.75" customHeight="1">
      <c r="A8" s="224"/>
      <c r="B8" s="4" t="s">
        <v>1173</v>
      </c>
      <c r="C8" s="4" t="s">
        <v>1174</v>
      </c>
      <c r="D8" s="54" t="s">
        <v>1175</v>
      </c>
      <c r="E8" s="45" t="s">
        <v>373</v>
      </c>
      <c r="F8" s="45" t="s">
        <v>1176</v>
      </c>
      <c r="G8" s="45"/>
      <c r="H8" s="57" t="s">
        <v>1172</v>
      </c>
    </row>
    <row r="9" spans="1:8" ht="30.75" customHeight="1">
      <c r="A9" s="247" t="s">
        <v>171</v>
      </c>
      <c r="B9" s="248"/>
      <c r="C9" s="248"/>
      <c r="D9" s="248"/>
      <c r="E9" s="248"/>
      <c r="F9" s="248"/>
      <c r="G9" s="248"/>
      <c r="H9" s="249"/>
    </row>
    <row r="10" spans="1:8" ht="30.75" customHeight="1">
      <c r="A10" s="54" t="s">
        <v>172</v>
      </c>
      <c r="B10" s="4" t="s">
        <v>165</v>
      </c>
      <c r="C10" s="4" t="s">
        <v>173</v>
      </c>
      <c r="D10" s="58" t="s">
        <v>174</v>
      </c>
      <c r="E10" s="45" t="s">
        <v>175</v>
      </c>
      <c r="F10" s="45"/>
      <c r="G10" s="45" t="s">
        <v>169</v>
      </c>
      <c r="H10" s="57" t="s">
        <v>176</v>
      </c>
    </row>
    <row r="11" spans="1:8" ht="30.75" customHeight="1">
      <c r="A11" s="247" t="s">
        <v>177</v>
      </c>
      <c r="B11" s="248"/>
      <c r="C11" s="248"/>
      <c r="D11" s="248"/>
      <c r="E11" s="248"/>
      <c r="F11" s="248"/>
      <c r="G11" s="248"/>
      <c r="H11" s="249"/>
    </row>
    <row r="12" spans="1:8" ht="30.75" customHeight="1">
      <c r="A12" s="223" t="s">
        <v>178</v>
      </c>
      <c r="B12" s="4" t="s">
        <v>179</v>
      </c>
      <c r="C12" s="4" t="s">
        <v>180</v>
      </c>
      <c r="D12" s="58" t="s">
        <v>181</v>
      </c>
      <c r="E12" s="45" t="s">
        <v>182</v>
      </c>
      <c r="F12" s="45"/>
      <c r="G12" s="57" t="s">
        <v>183</v>
      </c>
      <c r="H12" s="57" t="s">
        <v>184</v>
      </c>
    </row>
    <row r="13" spans="1:8" ht="30.75" customHeight="1">
      <c r="A13" s="224"/>
      <c r="B13" s="4" t="s">
        <v>179</v>
      </c>
      <c r="C13" s="4" t="s">
        <v>180</v>
      </c>
      <c r="D13" s="54" t="s">
        <v>185</v>
      </c>
      <c r="E13" s="45" t="s">
        <v>186</v>
      </c>
      <c r="F13" s="45"/>
      <c r="G13" s="57" t="s">
        <v>187</v>
      </c>
      <c r="H13" s="57" t="s">
        <v>188</v>
      </c>
    </row>
    <row r="14" spans="1:8" ht="30.75" customHeight="1">
      <c r="A14" s="247" t="s">
        <v>189</v>
      </c>
      <c r="B14" s="248"/>
      <c r="C14" s="248"/>
      <c r="D14" s="248"/>
      <c r="E14" s="248"/>
      <c r="F14" s="248"/>
      <c r="G14" s="248"/>
      <c r="H14" s="249"/>
    </row>
    <row r="15" spans="1:8" ht="30.75" customHeight="1">
      <c r="A15" s="223" t="s">
        <v>190</v>
      </c>
      <c r="B15" s="4" t="s">
        <v>179</v>
      </c>
      <c r="C15" s="4" t="s">
        <v>191</v>
      </c>
      <c r="D15" s="54" t="s">
        <v>192</v>
      </c>
      <c r="E15" s="45" t="s">
        <v>193</v>
      </c>
      <c r="F15" s="45"/>
      <c r="G15" s="46" t="s">
        <v>194</v>
      </c>
      <c r="H15" s="57" t="s">
        <v>195</v>
      </c>
    </row>
    <row r="16" spans="1:8" ht="30.75" customHeight="1">
      <c r="A16" s="224"/>
      <c r="B16" s="4" t="s">
        <v>179</v>
      </c>
      <c r="C16" s="4" t="s">
        <v>191</v>
      </c>
      <c r="D16" s="54" t="s">
        <v>196</v>
      </c>
      <c r="E16" s="45" t="s">
        <v>197</v>
      </c>
      <c r="F16" s="45"/>
      <c r="G16" s="46" t="s">
        <v>198</v>
      </c>
      <c r="H16" s="57" t="s">
        <v>199</v>
      </c>
    </row>
    <row r="17" spans="1:8" ht="30.75" customHeight="1">
      <c r="A17" s="247" t="s">
        <v>200</v>
      </c>
      <c r="B17" s="248"/>
      <c r="C17" s="248"/>
      <c r="D17" s="248"/>
      <c r="E17" s="248"/>
      <c r="F17" s="248"/>
      <c r="G17" s="248"/>
      <c r="H17" s="249"/>
    </row>
    <row r="18" spans="1:8" ht="30.75" customHeight="1">
      <c r="A18" s="223" t="s">
        <v>201</v>
      </c>
      <c r="B18" s="59" t="s">
        <v>202</v>
      </c>
      <c r="C18" s="4" t="s">
        <v>203</v>
      </c>
      <c r="D18" s="54" t="s">
        <v>204</v>
      </c>
      <c r="E18" s="45" t="s">
        <v>205</v>
      </c>
      <c r="F18" s="45"/>
      <c r="G18" s="57"/>
      <c r="H18" s="57" t="s">
        <v>206</v>
      </c>
    </row>
    <row r="19" spans="1:8" ht="30.75" customHeight="1">
      <c r="A19" s="224"/>
      <c r="B19" s="59" t="s">
        <v>202</v>
      </c>
      <c r="C19" s="4" t="s">
        <v>203</v>
      </c>
      <c r="D19" s="54" t="s">
        <v>207</v>
      </c>
      <c r="E19" s="45" t="s">
        <v>208</v>
      </c>
      <c r="F19" s="45"/>
      <c r="G19" s="57"/>
      <c r="H19" s="57" t="s">
        <v>209</v>
      </c>
    </row>
  </sheetData>
  <sheetProtection/>
  <mergeCells count="10">
    <mergeCell ref="A15:A16"/>
    <mergeCell ref="A17:H17"/>
    <mergeCell ref="A18:A19"/>
    <mergeCell ref="A1:H1"/>
    <mergeCell ref="A5:H5"/>
    <mergeCell ref="A9:H9"/>
    <mergeCell ref="A11:H11"/>
    <mergeCell ref="A12:A13"/>
    <mergeCell ref="A14:H14"/>
    <mergeCell ref="A7:A8"/>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B3" sqref="B3:B4"/>
    </sheetView>
  </sheetViews>
  <sheetFormatPr defaultColWidth="9.00390625" defaultRowHeight="13.5"/>
  <cols>
    <col min="1" max="1" width="5.625" style="22" customWidth="1"/>
    <col min="2" max="2" width="20.625" style="22" customWidth="1"/>
    <col min="3" max="3" width="10.625" style="22" customWidth="1"/>
    <col min="4" max="4" width="30.625" style="22" customWidth="1"/>
    <col min="5" max="5" width="8.625" style="22" customWidth="1"/>
    <col min="6" max="6" width="15.625" style="22" customWidth="1"/>
    <col min="7" max="16384" width="9.00390625" style="22" customWidth="1"/>
  </cols>
  <sheetData>
    <row r="1" spans="1:6" ht="30" customHeight="1">
      <c r="A1" s="252" t="s">
        <v>85</v>
      </c>
      <c r="B1" s="252"/>
      <c r="C1" s="252"/>
      <c r="D1" s="252"/>
      <c r="E1" s="252"/>
      <c r="F1" s="252"/>
    </row>
    <row r="2" spans="1:6" ht="30" customHeight="1">
      <c r="A2" s="34" t="s">
        <v>3</v>
      </c>
      <c r="B2" s="34" t="s">
        <v>80</v>
      </c>
      <c r="C2" s="34" t="s">
        <v>81</v>
      </c>
      <c r="D2" s="34" t="s">
        <v>61</v>
      </c>
      <c r="E2" s="253" t="s">
        <v>82</v>
      </c>
      <c r="F2" s="254"/>
    </row>
    <row r="3" spans="1:6" ht="18" customHeight="1">
      <c r="A3" s="250">
        <v>1</v>
      </c>
      <c r="B3" s="250"/>
      <c r="C3" s="250"/>
      <c r="D3" s="251"/>
      <c r="E3" s="32" t="s">
        <v>84</v>
      </c>
      <c r="F3" s="25"/>
    </row>
    <row r="4" spans="1:6" ht="18" customHeight="1">
      <c r="A4" s="250"/>
      <c r="B4" s="250"/>
      <c r="C4" s="250"/>
      <c r="D4" s="251"/>
      <c r="E4" s="33" t="s">
        <v>83</v>
      </c>
      <c r="F4" s="28"/>
    </row>
    <row r="5" spans="1:6" ht="18" customHeight="1">
      <c r="A5" s="250">
        <v>2</v>
      </c>
      <c r="B5" s="250"/>
      <c r="C5" s="250"/>
      <c r="D5" s="251"/>
      <c r="E5" s="32" t="s">
        <v>84</v>
      </c>
      <c r="F5" s="25"/>
    </row>
    <row r="6" spans="1:6" ht="18" customHeight="1">
      <c r="A6" s="250"/>
      <c r="B6" s="250"/>
      <c r="C6" s="250"/>
      <c r="D6" s="251"/>
      <c r="E6" s="33" t="s">
        <v>83</v>
      </c>
      <c r="F6" s="28"/>
    </row>
    <row r="7" spans="1:6" ht="18" customHeight="1">
      <c r="A7" s="250">
        <v>3</v>
      </c>
      <c r="B7" s="250"/>
      <c r="C7" s="250"/>
      <c r="D7" s="251"/>
      <c r="E7" s="32" t="s">
        <v>84</v>
      </c>
      <c r="F7" s="25"/>
    </row>
    <row r="8" spans="1:6" ht="18" customHeight="1">
      <c r="A8" s="250"/>
      <c r="B8" s="250"/>
      <c r="C8" s="250"/>
      <c r="D8" s="251"/>
      <c r="E8" s="33" t="s">
        <v>83</v>
      </c>
      <c r="F8" s="28"/>
    </row>
    <row r="9" spans="1:6" ht="18" customHeight="1">
      <c r="A9" s="250">
        <v>4</v>
      </c>
      <c r="B9" s="250"/>
      <c r="C9" s="250"/>
      <c r="D9" s="251"/>
      <c r="E9" s="32" t="s">
        <v>84</v>
      </c>
      <c r="F9" s="25"/>
    </row>
    <row r="10" spans="1:6" ht="18" customHeight="1">
      <c r="A10" s="250"/>
      <c r="B10" s="250"/>
      <c r="C10" s="250"/>
      <c r="D10" s="251"/>
      <c r="E10" s="33" t="s">
        <v>83</v>
      </c>
      <c r="F10" s="28"/>
    </row>
    <row r="11" spans="1:6" ht="18" customHeight="1">
      <c r="A11" s="250">
        <v>5</v>
      </c>
      <c r="B11" s="250"/>
      <c r="C11" s="250"/>
      <c r="D11" s="251"/>
      <c r="E11" s="32" t="s">
        <v>84</v>
      </c>
      <c r="F11" s="25"/>
    </row>
    <row r="12" spans="1:6" ht="18" customHeight="1">
      <c r="A12" s="250"/>
      <c r="B12" s="250"/>
      <c r="C12" s="250"/>
      <c r="D12" s="251"/>
      <c r="E12" s="33" t="s">
        <v>83</v>
      </c>
      <c r="F12" s="28"/>
    </row>
    <row r="13" spans="1:6" ht="18" customHeight="1">
      <c r="A13" s="250">
        <v>6</v>
      </c>
      <c r="B13" s="250"/>
      <c r="C13" s="250"/>
      <c r="D13" s="251"/>
      <c r="E13" s="32" t="s">
        <v>84</v>
      </c>
      <c r="F13" s="25"/>
    </row>
    <row r="14" spans="1:6" ht="18" customHeight="1">
      <c r="A14" s="250"/>
      <c r="B14" s="250"/>
      <c r="C14" s="250"/>
      <c r="D14" s="251"/>
      <c r="E14" s="33" t="s">
        <v>83</v>
      </c>
      <c r="F14" s="28"/>
    </row>
    <row r="15" spans="1:6" ht="18" customHeight="1">
      <c r="A15" s="250">
        <v>7</v>
      </c>
      <c r="B15" s="250"/>
      <c r="C15" s="250"/>
      <c r="D15" s="251"/>
      <c r="E15" s="32" t="s">
        <v>84</v>
      </c>
      <c r="F15" s="25"/>
    </row>
    <row r="16" spans="1:6" ht="18" customHeight="1">
      <c r="A16" s="250"/>
      <c r="B16" s="250"/>
      <c r="C16" s="250"/>
      <c r="D16" s="251"/>
      <c r="E16" s="33" t="s">
        <v>83</v>
      </c>
      <c r="F16" s="28"/>
    </row>
    <row r="17" spans="1:6" ht="18" customHeight="1">
      <c r="A17" s="250">
        <v>8</v>
      </c>
      <c r="B17" s="250"/>
      <c r="C17" s="250"/>
      <c r="D17" s="251"/>
      <c r="E17" s="32" t="s">
        <v>84</v>
      </c>
      <c r="F17" s="25"/>
    </row>
    <row r="18" spans="1:6" ht="18" customHeight="1">
      <c r="A18" s="250"/>
      <c r="B18" s="250"/>
      <c r="C18" s="250"/>
      <c r="D18" s="251"/>
      <c r="E18" s="33" t="s">
        <v>83</v>
      </c>
      <c r="F18" s="28"/>
    </row>
    <row r="19" spans="1:6" ht="18" customHeight="1">
      <c r="A19" s="250">
        <v>9</v>
      </c>
      <c r="B19" s="250"/>
      <c r="C19" s="250"/>
      <c r="D19" s="251"/>
      <c r="E19" s="32" t="s">
        <v>84</v>
      </c>
      <c r="F19" s="25"/>
    </row>
    <row r="20" spans="1:6" ht="18" customHeight="1">
      <c r="A20" s="250"/>
      <c r="B20" s="250"/>
      <c r="C20" s="250"/>
      <c r="D20" s="251"/>
      <c r="E20" s="33" t="s">
        <v>83</v>
      </c>
      <c r="F20" s="28"/>
    </row>
    <row r="21" spans="1:6" ht="18" customHeight="1">
      <c r="A21" s="250">
        <v>10</v>
      </c>
      <c r="B21" s="250"/>
      <c r="C21" s="250"/>
      <c r="D21" s="251"/>
      <c r="E21" s="32" t="s">
        <v>84</v>
      </c>
      <c r="F21" s="25"/>
    </row>
    <row r="22" spans="1:6" ht="18" customHeight="1">
      <c r="A22" s="250"/>
      <c r="B22" s="250"/>
      <c r="C22" s="250"/>
      <c r="D22" s="251"/>
      <c r="E22" s="33" t="s">
        <v>83</v>
      </c>
      <c r="F22" s="28"/>
    </row>
    <row r="23" spans="1:6" ht="18" customHeight="1">
      <c r="A23" s="250">
        <v>11</v>
      </c>
      <c r="B23" s="250"/>
      <c r="C23" s="250"/>
      <c r="D23" s="251"/>
      <c r="E23" s="32" t="s">
        <v>84</v>
      </c>
      <c r="F23" s="25"/>
    </row>
    <row r="24" spans="1:6" ht="18" customHeight="1">
      <c r="A24" s="250"/>
      <c r="B24" s="250"/>
      <c r="C24" s="250"/>
      <c r="D24" s="251"/>
      <c r="E24" s="33" t="s">
        <v>83</v>
      </c>
      <c r="F24" s="28"/>
    </row>
    <row r="25" spans="1:6" ht="18" customHeight="1">
      <c r="A25" s="250">
        <v>12</v>
      </c>
      <c r="B25" s="250"/>
      <c r="C25" s="250"/>
      <c r="D25" s="251"/>
      <c r="E25" s="32" t="s">
        <v>84</v>
      </c>
      <c r="F25" s="25"/>
    </row>
    <row r="26" spans="1:6" ht="18" customHeight="1">
      <c r="A26" s="250"/>
      <c r="B26" s="250"/>
      <c r="C26" s="250"/>
      <c r="D26" s="251"/>
      <c r="E26" s="33" t="s">
        <v>83</v>
      </c>
      <c r="F26" s="28"/>
    </row>
    <row r="27" spans="1:6" ht="18" customHeight="1">
      <c r="A27" s="250">
        <v>13</v>
      </c>
      <c r="B27" s="250"/>
      <c r="C27" s="250"/>
      <c r="D27" s="251"/>
      <c r="E27" s="32" t="s">
        <v>84</v>
      </c>
      <c r="F27" s="25"/>
    </row>
    <row r="28" spans="1:6" ht="18" customHeight="1">
      <c r="A28" s="250"/>
      <c r="B28" s="250"/>
      <c r="C28" s="250"/>
      <c r="D28" s="251"/>
      <c r="E28" s="33" t="s">
        <v>83</v>
      </c>
      <c r="F28" s="28"/>
    </row>
    <row r="29" spans="1:6" ht="18" customHeight="1">
      <c r="A29" s="250">
        <v>14</v>
      </c>
      <c r="B29" s="250"/>
      <c r="C29" s="250"/>
      <c r="D29" s="251"/>
      <c r="E29" s="32" t="s">
        <v>84</v>
      </c>
      <c r="F29" s="25"/>
    </row>
    <row r="30" spans="1:6" ht="18" customHeight="1">
      <c r="A30" s="250"/>
      <c r="B30" s="250"/>
      <c r="C30" s="250"/>
      <c r="D30" s="251"/>
      <c r="E30" s="33" t="s">
        <v>83</v>
      </c>
      <c r="F30" s="28"/>
    </row>
    <row r="31" spans="1:6" ht="18" customHeight="1">
      <c r="A31" s="250">
        <v>15</v>
      </c>
      <c r="B31" s="250"/>
      <c r="C31" s="250"/>
      <c r="D31" s="251"/>
      <c r="E31" s="32" t="s">
        <v>84</v>
      </c>
      <c r="F31" s="25"/>
    </row>
    <row r="32" spans="1:6" ht="18" customHeight="1">
      <c r="A32" s="250"/>
      <c r="B32" s="250"/>
      <c r="C32" s="250"/>
      <c r="D32" s="251"/>
      <c r="E32" s="33" t="s">
        <v>83</v>
      </c>
      <c r="F32" s="28"/>
    </row>
    <row r="33" spans="1:6" ht="18" customHeight="1">
      <c r="A33" s="250">
        <v>16</v>
      </c>
      <c r="B33" s="250"/>
      <c r="C33" s="250"/>
      <c r="D33" s="251"/>
      <c r="E33" s="32" t="s">
        <v>84</v>
      </c>
      <c r="F33" s="25"/>
    </row>
    <row r="34" spans="1:6" ht="18" customHeight="1">
      <c r="A34" s="250"/>
      <c r="B34" s="250"/>
      <c r="C34" s="250"/>
      <c r="D34" s="251"/>
      <c r="E34" s="33" t="s">
        <v>83</v>
      </c>
      <c r="F34" s="28"/>
    </row>
    <row r="35" spans="1:6" ht="18" customHeight="1">
      <c r="A35" s="250">
        <v>17</v>
      </c>
      <c r="B35" s="250"/>
      <c r="C35" s="250"/>
      <c r="D35" s="251"/>
      <c r="E35" s="32" t="s">
        <v>84</v>
      </c>
      <c r="F35" s="25"/>
    </row>
    <row r="36" spans="1:6" ht="18" customHeight="1">
      <c r="A36" s="250"/>
      <c r="B36" s="250"/>
      <c r="C36" s="250"/>
      <c r="D36" s="251"/>
      <c r="E36" s="33" t="s">
        <v>83</v>
      </c>
      <c r="F36" s="28"/>
    </row>
    <row r="37" spans="1:6" ht="18" customHeight="1">
      <c r="A37" s="250">
        <v>18</v>
      </c>
      <c r="B37" s="250"/>
      <c r="C37" s="250"/>
      <c r="D37" s="251"/>
      <c r="E37" s="32" t="s">
        <v>84</v>
      </c>
      <c r="F37" s="25"/>
    </row>
    <row r="38" spans="1:6" ht="18" customHeight="1">
      <c r="A38" s="250"/>
      <c r="B38" s="250"/>
      <c r="C38" s="250"/>
      <c r="D38" s="251"/>
      <c r="E38" s="33" t="s">
        <v>83</v>
      </c>
      <c r="F38" s="28"/>
    </row>
    <row r="39" spans="1:6" ht="18" customHeight="1">
      <c r="A39" s="250">
        <v>19</v>
      </c>
      <c r="B39" s="250"/>
      <c r="C39" s="250"/>
      <c r="D39" s="251"/>
      <c r="E39" s="32" t="s">
        <v>84</v>
      </c>
      <c r="F39" s="25"/>
    </row>
    <row r="40" spans="1:6" ht="18" customHeight="1">
      <c r="A40" s="250"/>
      <c r="B40" s="250"/>
      <c r="C40" s="250"/>
      <c r="D40" s="251"/>
      <c r="E40" s="33" t="s">
        <v>83</v>
      </c>
      <c r="F40" s="28"/>
    </row>
    <row r="41" spans="1:6" ht="18" customHeight="1">
      <c r="A41" s="250">
        <v>20</v>
      </c>
      <c r="B41" s="250"/>
      <c r="C41" s="250"/>
      <c r="D41" s="251"/>
      <c r="E41" s="32" t="s">
        <v>84</v>
      </c>
      <c r="F41" s="25"/>
    </row>
    <row r="42" spans="1:6" ht="18" customHeight="1">
      <c r="A42" s="250"/>
      <c r="B42" s="250"/>
      <c r="C42" s="250"/>
      <c r="D42" s="251"/>
      <c r="E42" s="33" t="s">
        <v>83</v>
      </c>
      <c r="F42" s="28"/>
    </row>
  </sheetData>
  <sheetProtection/>
  <mergeCells count="82">
    <mergeCell ref="A1:F1"/>
    <mergeCell ref="D3:D4"/>
    <mergeCell ref="C3:C4"/>
    <mergeCell ref="B3:B4"/>
    <mergeCell ref="A3:A4"/>
    <mergeCell ref="A5:A6"/>
    <mergeCell ref="B5:B6"/>
    <mergeCell ref="C5:C6"/>
    <mergeCell ref="D5:D6"/>
    <mergeCell ref="E2:F2"/>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1">
      <selection activeCell="C6" sqref="C6:G6"/>
    </sheetView>
  </sheetViews>
  <sheetFormatPr defaultColWidth="9.00390625" defaultRowHeight="13.5"/>
  <cols>
    <col min="1" max="1" width="5.625" style="36" customWidth="1"/>
    <col min="2" max="15" width="6.125" style="36" customWidth="1"/>
    <col min="16" max="16384" width="9.00390625" style="36" customWidth="1"/>
  </cols>
  <sheetData>
    <row r="1" spans="1:15" ht="24.75" customHeight="1">
      <c r="A1" s="256" t="s">
        <v>240</v>
      </c>
      <c r="B1" s="256"/>
      <c r="C1" s="256"/>
      <c r="D1" s="256"/>
      <c r="E1" s="256"/>
      <c r="F1" s="256"/>
      <c r="G1" s="256"/>
      <c r="H1" s="256"/>
      <c r="I1" s="256"/>
      <c r="J1" s="256"/>
      <c r="K1" s="256"/>
      <c r="L1" s="256"/>
      <c r="M1" s="256"/>
      <c r="N1" s="256"/>
      <c r="O1" s="256"/>
    </row>
    <row r="3" spans="9:15" ht="14.25">
      <c r="I3" s="257" t="s">
        <v>88</v>
      </c>
      <c r="J3" s="257"/>
      <c r="K3" s="257">
        <f>'資格審査申請書'!C16</f>
        <v>0</v>
      </c>
      <c r="L3" s="257"/>
      <c r="M3" s="257"/>
      <c r="N3" s="257"/>
      <c r="O3" s="257"/>
    </row>
    <row r="5" spans="1:10" ht="19.5" customHeight="1">
      <c r="A5" s="60" t="s">
        <v>210</v>
      </c>
      <c r="B5" s="42" t="s">
        <v>211</v>
      </c>
      <c r="C5" s="42"/>
      <c r="J5" s="36" t="s">
        <v>17</v>
      </c>
    </row>
    <row r="6" spans="1:13" ht="19.5" customHeight="1">
      <c r="A6" s="60"/>
      <c r="B6" s="42"/>
      <c r="C6" s="258" t="s">
        <v>237</v>
      </c>
      <c r="D6" s="258"/>
      <c r="E6" s="258"/>
      <c r="F6" s="258"/>
      <c r="G6" s="258"/>
      <c r="K6" s="259"/>
      <c r="L6" s="259"/>
      <c r="M6" s="61" t="s">
        <v>0</v>
      </c>
    </row>
    <row r="7" ht="19.5" customHeight="1"/>
    <row r="8" spans="1:2" ht="19.5" customHeight="1">
      <c r="A8" s="60" t="s">
        <v>212</v>
      </c>
      <c r="B8" s="42" t="s">
        <v>213</v>
      </c>
    </row>
    <row r="9" spans="1:7" ht="19.5" customHeight="1">
      <c r="A9" s="60"/>
      <c r="B9" s="42"/>
      <c r="C9" s="260"/>
      <c r="D9" s="260"/>
      <c r="E9" s="260"/>
      <c r="F9" s="61" t="s">
        <v>227</v>
      </c>
      <c r="G9" s="61"/>
    </row>
    <row r="10" ht="19.5" customHeight="1"/>
    <row r="11" spans="1:2" ht="19.5" customHeight="1">
      <c r="A11" s="60" t="s">
        <v>214</v>
      </c>
      <c r="B11" s="42" t="s">
        <v>215</v>
      </c>
    </row>
    <row r="12" spans="2:13" ht="19.5" customHeight="1">
      <c r="B12" s="278"/>
      <c r="C12" s="278"/>
      <c r="D12" s="269" t="s">
        <v>216</v>
      </c>
      <c r="E12" s="269"/>
      <c r="F12" s="269" t="s">
        <v>217</v>
      </c>
      <c r="G12" s="269"/>
      <c r="H12" s="269" t="s">
        <v>218</v>
      </c>
      <c r="I12" s="269"/>
      <c r="J12" s="269" t="s">
        <v>219</v>
      </c>
      <c r="K12" s="269"/>
      <c r="L12" s="269" t="s">
        <v>2</v>
      </c>
      <c r="M12" s="269"/>
    </row>
    <row r="13" spans="2:13" ht="30" customHeight="1">
      <c r="B13" s="269" t="s">
        <v>220</v>
      </c>
      <c r="C13" s="269"/>
      <c r="D13" s="261"/>
      <c r="E13" s="261"/>
      <c r="F13" s="261"/>
      <c r="G13" s="261"/>
      <c r="H13" s="261"/>
      <c r="I13" s="261"/>
      <c r="J13" s="261"/>
      <c r="K13" s="261"/>
      <c r="L13" s="261">
        <f>SUM(D13:K13)</f>
        <v>0</v>
      </c>
      <c r="M13" s="261"/>
    </row>
    <row r="14" spans="2:13" ht="30" customHeight="1">
      <c r="B14" s="277" t="s">
        <v>221</v>
      </c>
      <c r="C14" s="269"/>
      <c r="D14" s="261"/>
      <c r="E14" s="261"/>
      <c r="F14" s="261"/>
      <c r="G14" s="261"/>
      <c r="H14" s="261"/>
      <c r="I14" s="261"/>
      <c r="J14" s="261"/>
      <c r="K14" s="261"/>
      <c r="L14" s="261">
        <f>SUM(D14:K14)</f>
        <v>0</v>
      </c>
      <c r="M14" s="261"/>
    </row>
    <row r="15" spans="2:15" ht="14.25">
      <c r="B15" s="255" t="s">
        <v>239</v>
      </c>
      <c r="C15" s="255"/>
      <c r="D15" s="255"/>
      <c r="E15" s="255"/>
      <c r="F15" s="255"/>
      <c r="G15" s="255"/>
      <c r="H15" s="255"/>
      <c r="I15" s="255"/>
      <c r="J15" s="255"/>
      <c r="K15" s="255"/>
      <c r="L15" s="255"/>
      <c r="M15" s="255"/>
      <c r="N15" s="255"/>
      <c r="O15" s="255"/>
    </row>
    <row r="16" ht="19.5" customHeight="1"/>
    <row r="17" spans="1:2" ht="19.5" customHeight="1">
      <c r="A17" s="60" t="s">
        <v>222</v>
      </c>
      <c r="B17" s="42" t="s">
        <v>223</v>
      </c>
    </row>
    <row r="18" spans="2:15" ht="15" customHeight="1">
      <c r="B18" s="273"/>
      <c r="C18" s="274"/>
      <c r="D18" s="270" t="s">
        <v>224</v>
      </c>
      <c r="E18" s="271"/>
      <c r="F18" s="271"/>
      <c r="G18" s="272"/>
      <c r="H18" s="270" t="s">
        <v>225</v>
      </c>
      <c r="I18" s="271"/>
      <c r="J18" s="271"/>
      <c r="K18" s="272"/>
      <c r="L18" s="270" t="s">
        <v>226</v>
      </c>
      <c r="M18" s="271"/>
      <c r="N18" s="271"/>
      <c r="O18" s="272"/>
    </row>
    <row r="19" spans="2:15" ht="15" customHeight="1">
      <c r="B19" s="275"/>
      <c r="C19" s="276"/>
      <c r="D19" s="266" t="s">
        <v>227</v>
      </c>
      <c r="E19" s="267"/>
      <c r="F19" s="267"/>
      <c r="G19" s="268"/>
      <c r="H19" s="266" t="s">
        <v>227</v>
      </c>
      <c r="I19" s="267"/>
      <c r="J19" s="267"/>
      <c r="K19" s="268"/>
      <c r="L19" s="266" t="s">
        <v>227</v>
      </c>
      <c r="M19" s="267"/>
      <c r="N19" s="267"/>
      <c r="O19" s="268"/>
    </row>
    <row r="20" spans="2:15" ht="30" customHeight="1">
      <c r="B20" s="269" t="s">
        <v>228</v>
      </c>
      <c r="C20" s="269"/>
      <c r="D20" s="265"/>
      <c r="E20" s="265"/>
      <c r="F20" s="265"/>
      <c r="G20" s="265"/>
      <c r="H20" s="265"/>
      <c r="I20" s="265"/>
      <c r="J20" s="265"/>
      <c r="K20" s="265"/>
      <c r="L20" s="265" t="e">
        <f>AVERAGE(D20:K20)</f>
        <v>#DIV/0!</v>
      </c>
      <c r="M20" s="265"/>
      <c r="N20" s="265"/>
      <c r="O20" s="265"/>
    </row>
    <row r="21" spans="2:15" ht="30" customHeight="1">
      <c r="B21" s="269" t="s">
        <v>229</v>
      </c>
      <c r="C21" s="269"/>
      <c r="D21" s="265"/>
      <c r="E21" s="265"/>
      <c r="F21" s="265"/>
      <c r="G21" s="265"/>
      <c r="H21" s="265"/>
      <c r="I21" s="265"/>
      <c r="J21" s="265"/>
      <c r="K21" s="265"/>
      <c r="L21" s="265" t="e">
        <f>AVERAGE(D21:K21)</f>
        <v>#DIV/0!</v>
      </c>
      <c r="M21" s="265"/>
      <c r="N21" s="265"/>
      <c r="O21" s="265"/>
    </row>
    <row r="22" spans="2:15" ht="30" customHeight="1">
      <c r="B22" s="269" t="s">
        <v>230</v>
      </c>
      <c r="C22" s="269"/>
      <c r="D22" s="265"/>
      <c r="E22" s="265"/>
      <c r="F22" s="265"/>
      <c r="G22" s="265"/>
      <c r="H22" s="265"/>
      <c r="I22" s="265"/>
      <c r="J22" s="265"/>
      <c r="K22" s="265"/>
      <c r="L22" s="265" t="e">
        <f>AVERAGE(D22:K22)</f>
        <v>#DIV/0!</v>
      </c>
      <c r="M22" s="265"/>
      <c r="N22" s="265"/>
      <c r="O22" s="265"/>
    </row>
    <row r="23" spans="2:15" ht="30" customHeight="1">
      <c r="B23" s="269" t="s">
        <v>231</v>
      </c>
      <c r="C23" s="269"/>
      <c r="D23" s="265">
        <f>SUM(D20:G22)</f>
        <v>0</v>
      </c>
      <c r="E23" s="265"/>
      <c r="F23" s="265"/>
      <c r="G23" s="265"/>
      <c r="H23" s="265">
        <f>SUM(H20:K22)</f>
        <v>0</v>
      </c>
      <c r="I23" s="265"/>
      <c r="J23" s="265"/>
      <c r="K23" s="265"/>
      <c r="L23" s="265" t="e">
        <f>SUM(L20:O22)</f>
        <v>#DIV/0!</v>
      </c>
      <c r="M23" s="265"/>
      <c r="N23" s="265"/>
      <c r="O23" s="265"/>
    </row>
    <row r="24" ht="19.5" customHeight="1"/>
    <row r="25" spans="1:2" ht="19.5" customHeight="1">
      <c r="A25" s="60" t="s">
        <v>232</v>
      </c>
      <c r="B25" s="42" t="s">
        <v>238</v>
      </c>
    </row>
    <row r="26" spans="2:15" ht="30" customHeight="1">
      <c r="B26" s="264" t="s">
        <v>233</v>
      </c>
      <c r="C26" s="264"/>
      <c r="D26" s="264"/>
      <c r="E26" s="264" t="s">
        <v>234</v>
      </c>
      <c r="F26" s="264"/>
      <c r="G26" s="264"/>
      <c r="H26" s="264"/>
      <c r="I26" s="264" t="s">
        <v>235</v>
      </c>
      <c r="J26" s="264"/>
      <c r="K26" s="264"/>
      <c r="L26" s="264" t="s">
        <v>236</v>
      </c>
      <c r="M26" s="264"/>
      <c r="N26" s="264"/>
      <c r="O26" s="264"/>
    </row>
    <row r="27" spans="2:15" ht="30" customHeight="1">
      <c r="B27" s="262"/>
      <c r="C27" s="262"/>
      <c r="D27" s="262"/>
      <c r="E27" s="262"/>
      <c r="F27" s="262"/>
      <c r="G27" s="262"/>
      <c r="H27" s="262"/>
      <c r="I27" s="262"/>
      <c r="J27" s="262"/>
      <c r="K27" s="262"/>
      <c r="L27" s="263" t="s">
        <v>237</v>
      </c>
      <c r="M27" s="263"/>
      <c r="N27" s="263"/>
      <c r="O27" s="263"/>
    </row>
    <row r="28" spans="2:15" ht="30" customHeight="1">
      <c r="B28" s="262"/>
      <c r="C28" s="262"/>
      <c r="D28" s="262"/>
      <c r="E28" s="262"/>
      <c r="F28" s="262"/>
      <c r="G28" s="262"/>
      <c r="H28" s="262"/>
      <c r="I28" s="262"/>
      <c r="J28" s="262"/>
      <c r="K28" s="262"/>
      <c r="L28" s="263" t="s">
        <v>237</v>
      </c>
      <c r="M28" s="263"/>
      <c r="N28" s="263"/>
      <c r="O28" s="263"/>
    </row>
    <row r="29" spans="2:15" ht="30" customHeight="1">
      <c r="B29" s="262"/>
      <c r="C29" s="262"/>
      <c r="D29" s="262"/>
      <c r="E29" s="262"/>
      <c r="F29" s="262"/>
      <c r="G29" s="262"/>
      <c r="H29" s="262"/>
      <c r="I29" s="262"/>
      <c r="J29" s="262"/>
      <c r="K29" s="262"/>
      <c r="L29" s="263" t="s">
        <v>237</v>
      </c>
      <c r="M29" s="263"/>
      <c r="N29" s="263"/>
      <c r="O29" s="263"/>
    </row>
    <row r="30" spans="2:15" ht="30" customHeight="1">
      <c r="B30" s="262"/>
      <c r="C30" s="262"/>
      <c r="D30" s="262"/>
      <c r="E30" s="262"/>
      <c r="F30" s="262"/>
      <c r="G30" s="262"/>
      <c r="H30" s="262"/>
      <c r="I30" s="262"/>
      <c r="J30" s="262"/>
      <c r="K30" s="262"/>
      <c r="L30" s="263" t="s">
        <v>237</v>
      </c>
      <c r="M30" s="263"/>
      <c r="N30" s="263"/>
      <c r="O30" s="263"/>
    </row>
    <row r="31" spans="2:15" ht="30" customHeight="1">
      <c r="B31" s="262"/>
      <c r="C31" s="262"/>
      <c r="D31" s="262"/>
      <c r="E31" s="262"/>
      <c r="F31" s="262"/>
      <c r="G31" s="262"/>
      <c r="H31" s="262"/>
      <c r="I31" s="262"/>
      <c r="J31" s="262"/>
      <c r="K31" s="262"/>
      <c r="L31" s="263" t="s">
        <v>237</v>
      </c>
      <c r="M31" s="263"/>
      <c r="N31" s="263"/>
      <c r="O31" s="263"/>
    </row>
    <row r="32" spans="2:15" ht="30" customHeight="1">
      <c r="B32" s="262"/>
      <c r="C32" s="262"/>
      <c r="D32" s="262"/>
      <c r="E32" s="262"/>
      <c r="F32" s="262"/>
      <c r="G32" s="262"/>
      <c r="H32" s="262"/>
      <c r="I32" s="262"/>
      <c r="J32" s="262"/>
      <c r="K32" s="262"/>
      <c r="L32" s="263" t="s">
        <v>237</v>
      </c>
      <c r="M32" s="263"/>
      <c r="N32" s="263"/>
      <c r="O32" s="263"/>
    </row>
    <row r="33" spans="2:15" ht="30" customHeight="1">
      <c r="B33" s="262"/>
      <c r="C33" s="262"/>
      <c r="D33" s="262"/>
      <c r="E33" s="262"/>
      <c r="F33" s="262"/>
      <c r="G33" s="262"/>
      <c r="H33" s="262"/>
      <c r="I33" s="262"/>
      <c r="J33" s="262"/>
      <c r="K33" s="262"/>
      <c r="L33" s="263" t="s">
        <v>237</v>
      </c>
      <c r="M33" s="263"/>
      <c r="N33" s="263"/>
      <c r="O33" s="263"/>
    </row>
  </sheetData>
  <sheetProtection/>
  <mergeCells count="80">
    <mergeCell ref="H13:I13"/>
    <mergeCell ref="F13:G13"/>
    <mergeCell ref="D13:E13"/>
    <mergeCell ref="B13:C13"/>
    <mergeCell ref="L12:M12"/>
    <mergeCell ref="J12:K12"/>
    <mergeCell ref="H12:I12"/>
    <mergeCell ref="F12:G12"/>
    <mergeCell ref="D12:E12"/>
    <mergeCell ref="B12:C12"/>
    <mergeCell ref="L18:O18"/>
    <mergeCell ref="H18:K18"/>
    <mergeCell ref="D18:G18"/>
    <mergeCell ref="B18:C19"/>
    <mergeCell ref="D19:G19"/>
    <mergeCell ref="B14:C14"/>
    <mergeCell ref="D14:E14"/>
    <mergeCell ref="F14:G14"/>
    <mergeCell ref="H14:I14"/>
    <mergeCell ref="J14:K14"/>
    <mergeCell ref="H19:K19"/>
    <mergeCell ref="L19:O19"/>
    <mergeCell ref="B20:C20"/>
    <mergeCell ref="B21:C21"/>
    <mergeCell ref="B22:C22"/>
    <mergeCell ref="B23:C23"/>
    <mergeCell ref="L20:O20"/>
    <mergeCell ref="H20:K20"/>
    <mergeCell ref="D20:G20"/>
    <mergeCell ref="D21:G21"/>
    <mergeCell ref="H21:K21"/>
    <mergeCell ref="L21:O21"/>
    <mergeCell ref="D22:G22"/>
    <mergeCell ref="H22:K22"/>
    <mergeCell ref="L22:O22"/>
    <mergeCell ref="D23:G23"/>
    <mergeCell ref="H23:K23"/>
    <mergeCell ref="L23:O23"/>
    <mergeCell ref="L26:O26"/>
    <mergeCell ref="I26:K26"/>
    <mergeCell ref="E26:H26"/>
    <mergeCell ref="B26:D26"/>
    <mergeCell ref="B27:D27"/>
    <mergeCell ref="E27:H27"/>
    <mergeCell ref="I27:K27"/>
    <mergeCell ref="L27:O27"/>
    <mergeCell ref="B28:D28"/>
    <mergeCell ref="E28:H28"/>
    <mergeCell ref="I28:K28"/>
    <mergeCell ref="L28:O28"/>
    <mergeCell ref="B29:D29"/>
    <mergeCell ref="E29:H29"/>
    <mergeCell ref="I29:K29"/>
    <mergeCell ref="L29:O29"/>
    <mergeCell ref="B30:D30"/>
    <mergeCell ref="E30:H30"/>
    <mergeCell ref="I30:K30"/>
    <mergeCell ref="L30:O30"/>
    <mergeCell ref="B31:D31"/>
    <mergeCell ref="E31:H31"/>
    <mergeCell ref="I31:K31"/>
    <mergeCell ref="L31:O31"/>
    <mergeCell ref="B32:D32"/>
    <mergeCell ref="E32:H32"/>
    <mergeCell ref="I32:K32"/>
    <mergeCell ref="L32:O32"/>
    <mergeCell ref="B33:D33"/>
    <mergeCell ref="E33:H33"/>
    <mergeCell ref="I33:K33"/>
    <mergeCell ref="L33:O33"/>
    <mergeCell ref="B15:O15"/>
    <mergeCell ref="A1:O1"/>
    <mergeCell ref="I3:J3"/>
    <mergeCell ref="K3:O3"/>
    <mergeCell ref="C6:G6"/>
    <mergeCell ref="K6:L6"/>
    <mergeCell ref="C9:E9"/>
    <mergeCell ref="L14:M14"/>
    <mergeCell ref="L13:M13"/>
    <mergeCell ref="J13:K13"/>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06" customWidth="1"/>
    <col min="51" max="51" width="1.75390625" style="106" customWidth="1"/>
    <col min="52" max="16384" width="2.625" style="106" customWidth="1"/>
  </cols>
  <sheetData>
    <row r="1" spans="1:50" ht="21">
      <c r="A1" s="279" t="s">
        <v>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spans="1:49" ht="6.7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34:50" ht="24" customHeight="1">
      <c r="AH3" s="280" t="s">
        <v>6</v>
      </c>
      <c r="AI3" s="280"/>
      <c r="AJ3" s="280"/>
      <c r="AK3" s="280"/>
      <c r="AL3" s="280"/>
      <c r="AM3" s="281">
        <f>'資格審査申請書'!C16</f>
        <v>0</v>
      </c>
      <c r="AN3" s="281"/>
      <c r="AO3" s="281"/>
      <c r="AP3" s="281"/>
      <c r="AQ3" s="281"/>
      <c r="AR3" s="281"/>
      <c r="AS3" s="281"/>
      <c r="AT3" s="281"/>
      <c r="AU3" s="281"/>
      <c r="AV3" s="281"/>
      <c r="AW3" s="281"/>
      <c r="AX3" s="281"/>
    </row>
    <row r="4" ht="6" customHeight="1" thickBot="1"/>
    <row r="5" spans="1:50" ht="12.75"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10"/>
    </row>
    <row r="6" spans="1:50" ht="15.75" customHeight="1">
      <c r="A6" s="111"/>
      <c r="B6" s="112" t="s">
        <v>7</v>
      </c>
      <c r="C6" s="112"/>
      <c r="D6" s="112"/>
      <c r="E6" s="112"/>
      <c r="F6" s="112"/>
      <c r="G6" s="112"/>
      <c r="H6" s="112"/>
      <c r="I6" s="112"/>
      <c r="J6" s="112"/>
      <c r="K6" s="112"/>
      <c r="L6" s="282"/>
      <c r="M6" s="282"/>
      <c r="N6" s="282"/>
      <c r="O6" s="282"/>
      <c r="P6" s="282"/>
      <c r="Q6" s="282"/>
      <c r="R6" s="282"/>
      <c r="S6" s="282"/>
      <c r="T6" s="282"/>
      <c r="U6" s="282"/>
      <c r="V6" s="282"/>
      <c r="W6" s="282"/>
      <c r="X6" s="282"/>
      <c r="Y6" s="282"/>
      <c r="Z6" s="112"/>
      <c r="AA6" s="112"/>
      <c r="AB6" s="112" t="s">
        <v>8</v>
      </c>
      <c r="AC6" s="112"/>
      <c r="AD6" s="112"/>
      <c r="AE6" s="112"/>
      <c r="AF6" s="112"/>
      <c r="AG6" s="112"/>
      <c r="AH6" s="112"/>
      <c r="AI6" s="112"/>
      <c r="AJ6" s="112"/>
      <c r="AK6" s="112"/>
      <c r="AL6" s="112"/>
      <c r="AM6" s="112"/>
      <c r="AN6" s="112"/>
      <c r="AO6" s="112"/>
      <c r="AP6" s="112"/>
      <c r="AQ6" s="112"/>
      <c r="AR6" s="112"/>
      <c r="AS6" s="112"/>
      <c r="AT6" s="112"/>
      <c r="AU6" s="112"/>
      <c r="AV6" s="112"/>
      <c r="AW6" s="112"/>
      <c r="AX6" s="113"/>
    </row>
    <row r="7" spans="1:50" ht="15.75" customHeight="1">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3"/>
    </row>
    <row r="8" spans="1:50" ht="15.75" customHeight="1">
      <c r="A8" s="111"/>
      <c r="B8" s="112" t="s">
        <v>9</v>
      </c>
      <c r="C8" s="112"/>
      <c r="D8" s="112"/>
      <c r="E8" s="112"/>
      <c r="F8" s="112"/>
      <c r="G8" s="112"/>
      <c r="H8" s="112"/>
      <c r="I8" s="112"/>
      <c r="J8" s="112"/>
      <c r="K8" s="112" t="s">
        <v>10</v>
      </c>
      <c r="L8" s="112"/>
      <c r="M8" s="112"/>
      <c r="N8" s="112"/>
      <c r="O8" s="112"/>
      <c r="P8" s="112"/>
      <c r="Q8" s="112" t="s">
        <v>11</v>
      </c>
      <c r="R8" s="112"/>
      <c r="S8" s="112"/>
      <c r="T8" s="112"/>
      <c r="U8" s="112"/>
      <c r="V8" s="112"/>
      <c r="W8" s="112"/>
      <c r="X8" s="112"/>
      <c r="Y8" s="112"/>
      <c r="Z8" s="112"/>
      <c r="AA8" s="112"/>
      <c r="AB8" s="112"/>
      <c r="AC8" s="114"/>
      <c r="AD8" s="115"/>
      <c r="AE8" s="115"/>
      <c r="AF8" s="115"/>
      <c r="AG8" s="115"/>
      <c r="AH8" s="115"/>
      <c r="AI8" s="115"/>
      <c r="AJ8" s="115"/>
      <c r="AK8" s="115"/>
      <c r="AL8" s="115"/>
      <c r="AM8" s="115"/>
      <c r="AN8" s="115"/>
      <c r="AO8" s="115"/>
      <c r="AP8" s="115"/>
      <c r="AQ8" s="115"/>
      <c r="AR8" s="115"/>
      <c r="AS8" s="115"/>
      <c r="AT8" s="115"/>
      <c r="AU8" s="115"/>
      <c r="AV8" s="115"/>
      <c r="AW8" s="116"/>
      <c r="AX8" s="113"/>
    </row>
    <row r="9" spans="1:50" ht="15.75" customHeight="1">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7"/>
      <c r="AD9" s="112"/>
      <c r="AE9" s="112"/>
      <c r="AF9" s="112"/>
      <c r="AG9" s="112"/>
      <c r="AH9" s="112"/>
      <c r="AI9" s="112"/>
      <c r="AJ9" s="112"/>
      <c r="AK9" s="112"/>
      <c r="AL9" s="112"/>
      <c r="AM9" s="112"/>
      <c r="AN9" s="112"/>
      <c r="AO9" s="112"/>
      <c r="AP9" s="112"/>
      <c r="AQ9" s="112"/>
      <c r="AR9" s="112"/>
      <c r="AS9" s="112"/>
      <c r="AT9" s="112"/>
      <c r="AU9" s="112"/>
      <c r="AV9" s="112"/>
      <c r="AW9" s="118"/>
      <c r="AX9" s="113"/>
    </row>
    <row r="10" spans="1:50" ht="15.75" customHeight="1">
      <c r="A10" s="111"/>
      <c r="B10" s="112" t="s">
        <v>1189</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7"/>
      <c r="AD10" s="112"/>
      <c r="AE10" s="112"/>
      <c r="AF10" s="112"/>
      <c r="AG10" s="112"/>
      <c r="AH10" s="112"/>
      <c r="AI10" s="112"/>
      <c r="AJ10" s="112"/>
      <c r="AK10" s="112"/>
      <c r="AL10" s="112"/>
      <c r="AM10" s="112"/>
      <c r="AN10" s="112"/>
      <c r="AO10" s="112"/>
      <c r="AP10" s="112"/>
      <c r="AQ10" s="112"/>
      <c r="AR10" s="112"/>
      <c r="AS10" s="112"/>
      <c r="AT10" s="112"/>
      <c r="AU10" s="112"/>
      <c r="AV10" s="112"/>
      <c r="AW10" s="118"/>
      <c r="AX10" s="113"/>
    </row>
    <row r="11" spans="1:50" ht="9.75" customHeight="1">
      <c r="A11" s="11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7"/>
      <c r="AD11" s="112"/>
      <c r="AE11" s="112"/>
      <c r="AF11" s="112"/>
      <c r="AG11" s="112"/>
      <c r="AH11" s="112"/>
      <c r="AI11" s="112"/>
      <c r="AJ11" s="112"/>
      <c r="AK11" s="112"/>
      <c r="AL11" s="112"/>
      <c r="AM11" s="112"/>
      <c r="AN11" s="112"/>
      <c r="AO11" s="112"/>
      <c r="AP11" s="112"/>
      <c r="AQ11" s="112"/>
      <c r="AR11" s="112"/>
      <c r="AS11" s="112"/>
      <c r="AT11" s="112"/>
      <c r="AU11" s="112"/>
      <c r="AV11" s="112"/>
      <c r="AW11" s="118"/>
      <c r="AX11" s="113"/>
    </row>
    <row r="12" spans="1:50" ht="15.75" customHeight="1">
      <c r="A12" s="111"/>
      <c r="B12" s="112"/>
      <c r="C12" s="283" t="s">
        <v>12</v>
      </c>
      <c r="D12" s="284"/>
      <c r="E12" s="284"/>
      <c r="F12" s="284"/>
      <c r="G12" s="284"/>
      <c r="H12" s="284"/>
      <c r="I12" s="284"/>
      <c r="J12" s="284"/>
      <c r="K12" s="285" t="s">
        <v>1190</v>
      </c>
      <c r="L12" s="286"/>
      <c r="M12" s="286"/>
      <c r="N12" s="287"/>
      <c r="O12" s="286" t="s">
        <v>1191</v>
      </c>
      <c r="P12" s="286"/>
      <c r="Q12" s="286"/>
      <c r="R12" s="286"/>
      <c r="S12" s="285" t="s">
        <v>1192</v>
      </c>
      <c r="T12" s="286"/>
      <c r="U12" s="286"/>
      <c r="V12" s="287"/>
      <c r="W12" s="286" t="s">
        <v>2</v>
      </c>
      <c r="X12" s="286"/>
      <c r="Y12" s="286"/>
      <c r="Z12" s="287"/>
      <c r="AA12" s="112"/>
      <c r="AB12" s="112"/>
      <c r="AC12" s="117"/>
      <c r="AD12" s="112"/>
      <c r="AE12" s="112"/>
      <c r="AF12" s="112"/>
      <c r="AG12" s="112"/>
      <c r="AH12" s="112"/>
      <c r="AI12" s="112"/>
      <c r="AJ12" s="112"/>
      <c r="AK12" s="112"/>
      <c r="AL12" s="112"/>
      <c r="AM12" s="112"/>
      <c r="AN12" s="112"/>
      <c r="AO12" s="112"/>
      <c r="AP12" s="112"/>
      <c r="AQ12" s="112"/>
      <c r="AR12" s="112"/>
      <c r="AS12" s="112"/>
      <c r="AT12" s="112"/>
      <c r="AU12" s="112"/>
      <c r="AV12" s="112"/>
      <c r="AW12" s="118"/>
      <c r="AX12" s="113"/>
    </row>
    <row r="13" spans="1:50" ht="15.75" customHeight="1">
      <c r="A13" s="111"/>
      <c r="B13" s="112"/>
      <c r="C13" s="288" t="s">
        <v>13</v>
      </c>
      <c r="D13" s="289"/>
      <c r="E13" s="289"/>
      <c r="F13" s="289"/>
      <c r="G13" s="289"/>
      <c r="H13" s="289"/>
      <c r="I13" s="289"/>
      <c r="J13" s="289"/>
      <c r="K13" s="290"/>
      <c r="L13" s="282"/>
      <c r="M13" s="282"/>
      <c r="N13" s="119" t="s">
        <v>1</v>
      </c>
      <c r="O13" s="282"/>
      <c r="P13" s="282"/>
      <c r="Q13" s="282"/>
      <c r="R13" s="120" t="s">
        <v>1</v>
      </c>
      <c r="S13" s="290"/>
      <c r="T13" s="282"/>
      <c r="U13" s="282"/>
      <c r="V13" s="119" t="s">
        <v>1</v>
      </c>
      <c r="W13" s="282"/>
      <c r="X13" s="282"/>
      <c r="Y13" s="282"/>
      <c r="Z13" s="119" t="s">
        <v>1</v>
      </c>
      <c r="AA13" s="112"/>
      <c r="AB13" s="112"/>
      <c r="AC13" s="117"/>
      <c r="AD13" s="112"/>
      <c r="AE13" s="112"/>
      <c r="AF13" s="112"/>
      <c r="AG13" s="112"/>
      <c r="AH13" s="112"/>
      <c r="AI13" s="112"/>
      <c r="AJ13" s="112"/>
      <c r="AK13" s="112"/>
      <c r="AL13" s="112"/>
      <c r="AM13" s="112"/>
      <c r="AN13" s="112"/>
      <c r="AO13" s="112"/>
      <c r="AP13" s="112"/>
      <c r="AQ13" s="112"/>
      <c r="AR13" s="112"/>
      <c r="AS13" s="112"/>
      <c r="AT13" s="112"/>
      <c r="AU13" s="112"/>
      <c r="AV13" s="112"/>
      <c r="AW13" s="118"/>
      <c r="AX13" s="113"/>
    </row>
    <row r="14" spans="1:50" ht="15.75" customHeight="1">
      <c r="A14" s="11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7"/>
      <c r="AD14" s="112"/>
      <c r="AE14" s="112"/>
      <c r="AF14" s="112"/>
      <c r="AG14" s="112"/>
      <c r="AH14" s="112"/>
      <c r="AI14" s="112"/>
      <c r="AJ14" s="112"/>
      <c r="AK14" s="112"/>
      <c r="AL14" s="112"/>
      <c r="AM14" s="112"/>
      <c r="AN14" s="112"/>
      <c r="AO14" s="112"/>
      <c r="AP14" s="112"/>
      <c r="AQ14" s="112"/>
      <c r="AR14" s="112"/>
      <c r="AS14" s="112"/>
      <c r="AT14" s="112"/>
      <c r="AU14" s="112"/>
      <c r="AV14" s="112"/>
      <c r="AW14" s="118"/>
      <c r="AX14" s="113"/>
    </row>
    <row r="15" spans="1:50" ht="15.75" customHeight="1">
      <c r="A15" s="111"/>
      <c r="B15" s="112" t="s">
        <v>14</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7"/>
      <c r="AD15" s="112"/>
      <c r="AE15" s="112"/>
      <c r="AF15" s="112"/>
      <c r="AG15" s="112"/>
      <c r="AH15" s="112"/>
      <c r="AI15" s="112"/>
      <c r="AJ15" s="112"/>
      <c r="AK15" s="112"/>
      <c r="AL15" s="112"/>
      <c r="AM15" s="112"/>
      <c r="AN15" s="112"/>
      <c r="AO15" s="112"/>
      <c r="AP15" s="112"/>
      <c r="AQ15" s="112"/>
      <c r="AR15" s="112"/>
      <c r="AS15" s="112"/>
      <c r="AT15" s="112"/>
      <c r="AU15" s="112"/>
      <c r="AV15" s="112"/>
      <c r="AW15" s="118"/>
      <c r="AX15" s="113"/>
    </row>
    <row r="16" spans="1:50" ht="9.75" customHeight="1">
      <c r="A16" s="11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7"/>
      <c r="AD16" s="112"/>
      <c r="AE16" s="112"/>
      <c r="AF16" s="112"/>
      <c r="AG16" s="112"/>
      <c r="AH16" s="112"/>
      <c r="AI16" s="112"/>
      <c r="AJ16" s="112"/>
      <c r="AK16" s="112"/>
      <c r="AL16" s="112"/>
      <c r="AM16" s="112"/>
      <c r="AN16" s="112"/>
      <c r="AO16" s="112"/>
      <c r="AP16" s="112"/>
      <c r="AQ16" s="112"/>
      <c r="AR16" s="112"/>
      <c r="AS16" s="112"/>
      <c r="AT16" s="112"/>
      <c r="AU16" s="112"/>
      <c r="AV16" s="112"/>
      <c r="AW16" s="118"/>
      <c r="AX16" s="113"/>
    </row>
    <row r="17" spans="1:50" ht="15.75" customHeight="1">
      <c r="A17" s="111"/>
      <c r="B17" s="112"/>
      <c r="C17" s="112"/>
      <c r="D17" s="112"/>
      <c r="E17" s="112"/>
      <c r="F17" s="112" t="s">
        <v>15</v>
      </c>
      <c r="G17" s="112"/>
      <c r="H17" s="112"/>
      <c r="I17" s="112"/>
      <c r="J17" s="112"/>
      <c r="K17" s="112"/>
      <c r="L17" s="112"/>
      <c r="M17" s="112"/>
      <c r="N17" s="112"/>
      <c r="O17" s="112" t="s">
        <v>16</v>
      </c>
      <c r="P17" s="112"/>
      <c r="Q17" s="112"/>
      <c r="R17" s="112"/>
      <c r="S17" s="112" t="s">
        <v>17</v>
      </c>
      <c r="T17" s="112"/>
      <c r="U17" s="112"/>
      <c r="V17" s="112"/>
      <c r="W17" s="282"/>
      <c r="X17" s="282"/>
      <c r="Y17" s="282"/>
      <c r="Z17" s="112" t="s">
        <v>0</v>
      </c>
      <c r="AA17" s="112"/>
      <c r="AB17" s="112"/>
      <c r="AC17" s="117"/>
      <c r="AD17" s="112"/>
      <c r="AE17" s="112"/>
      <c r="AF17" s="112"/>
      <c r="AG17" s="112"/>
      <c r="AH17" s="112"/>
      <c r="AI17" s="112"/>
      <c r="AJ17" s="112"/>
      <c r="AK17" s="112"/>
      <c r="AL17" s="112"/>
      <c r="AM17" s="112"/>
      <c r="AN17" s="112"/>
      <c r="AO17" s="112"/>
      <c r="AP17" s="112"/>
      <c r="AQ17" s="112"/>
      <c r="AR17" s="112"/>
      <c r="AS17" s="112"/>
      <c r="AT17" s="112"/>
      <c r="AU17" s="112"/>
      <c r="AV17" s="112"/>
      <c r="AW17" s="118"/>
      <c r="AX17" s="113"/>
    </row>
    <row r="18" spans="1:50" ht="15.75"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7"/>
      <c r="AD18" s="112"/>
      <c r="AE18" s="112"/>
      <c r="AF18" s="112"/>
      <c r="AG18" s="112"/>
      <c r="AH18" s="112"/>
      <c r="AI18" s="112"/>
      <c r="AJ18" s="112"/>
      <c r="AK18" s="112"/>
      <c r="AL18" s="112"/>
      <c r="AM18" s="112"/>
      <c r="AN18" s="112"/>
      <c r="AO18" s="112"/>
      <c r="AP18" s="112"/>
      <c r="AQ18" s="112"/>
      <c r="AR18" s="112"/>
      <c r="AS18" s="112"/>
      <c r="AT18" s="112"/>
      <c r="AU18" s="112"/>
      <c r="AV18" s="112"/>
      <c r="AW18" s="118"/>
      <c r="AX18" s="113"/>
    </row>
    <row r="19" spans="1:50" ht="15.75" customHeight="1">
      <c r="A19" s="111"/>
      <c r="B19" s="112"/>
      <c r="C19" s="112"/>
      <c r="D19" s="112" t="s">
        <v>18</v>
      </c>
      <c r="E19" s="112"/>
      <c r="F19" s="112"/>
      <c r="G19" s="112"/>
      <c r="H19" s="112"/>
      <c r="I19" s="112"/>
      <c r="J19" s="291"/>
      <c r="K19" s="291"/>
      <c r="L19" s="291"/>
      <c r="M19" s="291"/>
      <c r="N19" s="112" t="s">
        <v>19</v>
      </c>
      <c r="O19" s="112"/>
      <c r="P19" s="112"/>
      <c r="Q19" s="112" t="s">
        <v>20</v>
      </c>
      <c r="R19" s="112"/>
      <c r="S19" s="112"/>
      <c r="T19" s="112"/>
      <c r="U19" s="112"/>
      <c r="V19" s="291"/>
      <c r="W19" s="291"/>
      <c r="X19" s="291"/>
      <c r="Y19" s="291"/>
      <c r="Z19" s="112" t="s">
        <v>19</v>
      </c>
      <c r="AA19" s="112"/>
      <c r="AB19" s="112"/>
      <c r="AC19" s="117"/>
      <c r="AD19" s="112"/>
      <c r="AE19" s="112"/>
      <c r="AF19" s="112"/>
      <c r="AG19" s="112"/>
      <c r="AH19" s="112"/>
      <c r="AI19" s="112"/>
      <c r="AJ19" s="112"/>
      <c r="AK19" s="112"/>
      <c r="AL19" s="112"/>
      <c r="AM19" s="112"/>
      <c r="AN19" s="112"/>
      <c r="AO19" s="112"/>
      <c r="AP19" s="112"/>
      <c r="AQ19" s="112"/>
      <c r="AR19" s="112"/>
      <c r="AS19" s="112"/>
      <c r="AT19" s="112"/>
      <c r="AU19" s="112"/>
      <c r="AV19" s="112"/>
      <c r="AW19" s="118"/>
      <c r="AX19" s="113"/>
    </row>
    <row r="20" spans="1:50" ht="15.75" customHeight="1">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7"/>
      <c r="AD20" s="112"/>
      <c r="AE20" s="112"/>
      <c r="AF20" s="112"/>
      <c r="AG20" s="112"/>
      <c r="AH20" s="112"/>
      <c r="AI20" s="112"/>
      <c r="AJ20" s="112"/>
      <c r="AK20" s="112"/>
      <c r="AL20" s="112"/>
      <c r="AM20" s="112"/>
      <c r="AN20" s="112"/>
      <c r="AO20" s="112"/>
      <c r="AP20" s="112"/>
      <c r="AQ20" s="112"/>
      <c r="AR20" s="112"/>
      <c r="AS20" s="112"/>
      <c r="AT20" s="112"/>
      <c r="AU20" s="112"/>
      <c r="AV20" s="112"/>
      <c r="AW20" s="118"/>
      <c r="AX20" s="113"/>
    </row>
    <row r="21" spans="1:50" ht="15.75" customHeight="1">
      <c r="A21" s="111"/>
      <c r="B21" s="112" t="s">
        <v>1194</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7"/>
      <c r="AD21" s="112"/>
      <c r="AE21" s="112"/>
      <c r="AF21" s="112"/>
      <c r="AG21" s="112"/>
      <c r="AH21" s="112"/>
      <c r="AI21" s="112"/>
      <c r="AJ21" s="112"/>
      <c r="AK21" s="112"/>
      <c r="AL21" s="112"/>
      <c r="AM21" s="112"/>
      <c r="AN21" s="112"/>
      <c r="AO21" s="112"/>
      <c r="AP21" s="112"/>
      <c r="AQ21" s="112"/>
      <c r="AR21" s="112"/>
      <c r="AS21" s="112"/>
      <c r="AT21" s="112"/>
      <c r="AU21" s="112"/>
      <c r="AV21" s="112"/>
      <c r="AW21" s="118"/>
      <c r="AX21" s="113"/>
    </row>
    <row r="22" spans="1:50" ht="9.75" customHeight="1">
      <c r="A22" s="11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7"/>
      <c r="AD22" s="112"/>
      <c r="AE22" s="112"/>
      <c r="AF22" s="112"/>
      <c r="AG22" s="112"/>
      <c r="AH22" s="112"/>
      <c r="AI22" s="112"/>
      <c r="AJ22" s="112"/>
      <c r="AK22" s="112"/>
      <c r="AL22" s="112"/>
      <c r="AM22" s="112"/>
      <c r="AN22" s="112"/>
      <c r="AO22" s="112"/>
      <c r="AP22" s="112"/>
      <c r="AQ22" s="112"/>
      <c r="AR22" s="112"/>
      <c r="AS22" s="112"/>
      <c r="AT22" s="112"/>
      <c r="AU22" s="112"/>
      <c r="AV22" s="112"/>
      <c r="AW22" s="118"/>
      <c r="AX22" s="113"/>
    </row>
    <row r="23" spans="1:50" ht="15.75" customHeight="1">
      <c r="A23" s="111"/>
      <c r="B23" s="112"/>
      <c r="C23" s="292" t="s">
        <v>21</v>
      </c>
      <c r="D23" s="292"/>
      <c r="E23" s="292"/>
      <c r="F23" s="292"/>
      <c r="G23" s="292"/>
      <c r="H23" s="292"/>
      <c r="I23" s="283" t="s">
        <v>1193</v>
      </c>
      <c r="J23" s="284"/>
      <c r="K23" s="284"/>
      <c r="L23" s="284"/>
      <c r="M23" s="284"/>
      <c r="N23" s="284"/>
      <c r="O23" s="284"/>
      <c r="P23" s="284"/>
      <c r="Q23" s="284"/>
      <c r="R23" s="284"/>
      <c r="S23" s="284"/>
      <c r="T23" s="284"/>
      <c r="U23" s="284"/>
      <c r="V23" s="284"/>
      <c r="W23" s="284"/>
      <c r="X23" s="284"/>
      <c r="Y23" s="284"/>
      <c r="Z23" s="293"/>
      <c r="AA23" s="112"/>
      <c r="AB23" s="112"/>
      <c r="AC23" s="117"/>
      <c r="AD23" s="112"/>
      <c r="AE23" s="112"/>
      <c r="AF23" s="112"/>
      <c r="AG23" s="112"/>
      <c r="AH23" s="112"/>
      <c r="AI23" s="112"/>
      <c r="AJ23" s="112"/>
      <c r="AK23" s="112"/>
      <c r="AL23" s="112"/>
      <c r="AM23" s="112"/>
      <c r="AN23" s="112"/>
      <c r="AO23" s="112"/>
      <c r="AP23" s="112"/>
      <c r="AQ23" s="112"/>
      <c r="AR23" s="112"/>
      <c r="AS23" s="112"/>
      <c r="AT23" s="112"/>
      <c r="AU23" s="112"/>
      <c r="AV23" s="112"/>
      <c r="AW23" s="118"/>
      <c r="AX23" s="113"/>
    </row>
    <row r="24" spans="1:50" ht="20.25" customHeight="1">
      <c r="A24" s="111"/>
      <c r="B24" s="112"/>
      <c r="C24" s="292"/>
      <c r="D24" s="292"/>
      <c r="E24" s="292"/>
      <c r="F24" s="292"/>
      <c r="G24" s="292"/>
      <c r="H24" s="292"/>
      <c r="I24" s="283"/>
      <c r="J24" s="284"/>
      <c r="K24" s="284"/>
      <c r="L24" s="284"/>
      <c r="M24" s="284"/>
      <c r="N24" s="284"/>
      <c r="O24" s="284"/>
      <c r="P24" s="284"/>
      <c r="Q24" s="284"/>
      <c r="R24" s="284"/>
      <c r="S24" s="284"/>
      <c r="T24" s="284"/>
      <c r="U24" s="284"/>
      <c r="V24" s="284"/>
      <c r="W24" s="284"/>
      <c r="X24" s="284"/>
      <c r="Y24" s="284"/>
      <c r="Z24" s="293"/>
      <c r="AA24" s="112"/>
      <c r="AB24" s="112"/>
      <c r="AC24" s="117"/>
      <c r="AD24" s="112"/>
      <c r="AE24" s="112"/>
      <c r="AF24" s="112"/>
      <c r="AG24" s="112"/>
      <c r="AH24" s="112"/>
      <c r="AI24" s="112"/>
      <c r="AJ24" s="112"/>
      <c r="AK24" s="112"/>
      <c r="AL24" s="112"/>
      <c r="AM24" s="112"/>
      <c r="AN24" s="112"/>
      <c r="AO24" s="112"/>
      <c r="AP24" s="112"/>
      <c r="AQ24" s="112"/>
      <c r="AR24" s="112"/>
      <c r="AS24" s="112"/>
      <c r="AT24" s="112"/>
      <c r="AU24" s="112"/>
      <c r="AV24" s="112"/>
      <c r="AW24" s="118"/>
      <c r="AX24" s="113"/>
    </row>
    <row r="25" spans="1:50" ht="20.25" customHeight="1">
      <c r="A25" s="111"/>
      <c r="B25" s="112"/>
      <c r="C25" s="292"/>
      <c r="D25" s="292"/>
      <c r="E25" s="292"/>
      <c r="F25" s="292"/>
      <c r="G25" s="292"/>
      <c r="H25" s="292"/>
      <c r="I25" s="283"/>
      <c r="J25" s="284"/>
      <c r="K25" s="284"/>
      <c r="L25" s="284"/>
      <c r="M25" s="284"/>
      <c r="N25" s="284"/>
      <c r="O25" s="284"/>
      <c r="P25" s="284"/>
      <c r="Q25" s="284"/>
      <c r="R25" s="284"/>
      <c r="S25" s="284"/>
      <c r="T25" s="284"/>
      <c r="U25" s="284"/>
      <c r="V25" s="284"/>
      <c r="W25" s="284"/>
      <c r="X25" s="284"/>
      <c r="Y25" s="284"/>
      <c r="Z25" s="293"/>
      <c r="AA25" s="112"/>
      <c r="AB25" s="112"/>
      <c r="AC25" s="117"/>
      <c r="AD25" s="112"/>
      <c r="AE25" s="112"/>
      <c r="AF25" s="112"/>
      <c r="AG25" s="112"/>
      <c r="AH25" s="112"/>
      <c r="AI25" s="112"/>
      <c r="AJ25" s="112"/>
      <c r="AK25" s="112"/>
      <c r="AL25" s="112"/>
      <c r="AM25" s="112"/>
      <c r="AN25" s="112"/>
      <c r="AO25" s="112"/>
      <c r="AP25" s="112"/>
      <c r="AQ25" s="112"/>
      <c r="AR25" s="112"/>
      <c r="AS25" s="112"/>
      <c r="AT25" s="112"/>
      <c r="AU25" s="112"/>
      <c r="AV25" s="112"/>
      <c r="AW25" s="118"/>
      <c r="AX25" s="113"/>
    </row>
    <row r="26" spans="1:50" ht="20.25" customHeight="1">
      <c r="A26" s="111"/>
      <c r="B26" s="112"/>
      <c r="C26" s="292"/>
      <c r="D26" s="292"/>
      <c r="E26" s="292"/>
      <c r="F26" s="292"/>
      <c r="G26" s="292"/>
      <c r="H26" s="292"/>
      <c r="I26" s="283"/>
      <c r="J26" s="284"/>
      <c r="K26" s="284"/>
      <c r="L26" s="284"/>
      <c r="M26" s="284"/>
      <c r="N26" s="284"/>
      <c r="O26" s="284"/>
      <c r="P26" s="284"/>
      <c r="Q26" s="284"/>
      <c r="R26" s="284"/>
      <c r="S26" s="284"/>
      <c r="T26" s="284"/>
      <c r="U26" s="284"/>
      <c r="V26" s="284"/>
      <c r="W26" s="284"/>
      <c r="X26" s="284"/>
      <c r="Y26" s="284"/>
      <c r="Z26" s="293"/>
      <c r="AA26" s="112"/>
      <c r="AB26" s="112"/>
      <c r="AC26" s="117"/>
      <c r="AD26" s="112"/>
      <c r="AE26" s="112"/>
      <c r="AF26" s="112"/>
      <c r="AG26" s="112"/>
      <c r="AH26" s="112"/>
      <c r="AI26" s="112"/>
      <c r="AJ26" s="112"/>
      <c r="AK26" s="112"/>
      <c r="AL26" s="112"/>
      <c r="AM26" s="112"/>
      <c r="AN26" s="112"/>
      <c r="AO26" s="112"/>
      <c r="AP26" s="112"/>
      <c r="AQ26" s="112"/>
      <c r="AR26" s="112"/>
      <c r="AS26" s="112"/>
      <c r="AT26" s="112"/>
      <c r="AU26" s="112"/>
      <c r="AV26" s="112"/>
      <c r="AW26" s="118"/>
      <c r="AX26" s="113"/>
    </row>
    <row r="27" spans="1:50" ht="20.25" customHeight="1">
      <c r="A27" s="111"/>
      <c r="B27" s="112"/>
      <c r="C27" s="292"/>
      <c r="D27" s="292"/>
      <c r="E27" s="292"/>
      <c r="F27" s="292"/>
      <c r="G27" s="292"/>
      <c r="H27" s="292"/>
      <c r="I27" s="283"/>
      <c r="J27" s="284"/>
      <c r="K27" s="284"/>
      <c r="L27" s="284"/>
      <c r="M27" s="284"/>
      <c r="N27" s="284"/>
      <c r="O27" s="284"/>
      <c r="P27" s="284"/>
      <c r="Q27" s="284"/>
      <c r="R27" s="284"/>
      <c r="S27" s="284"/>
      <c r="T27" s="284"/>
      <c r="U27" s="284"/>
      <c r="V27" s="284"/>
      <c r="W27" s="284"/>
      <c r="X27" s="284"/>
      <c r="Y27" s="284"/>
      <c r="Z27" s="293"/>
      <c r="AA27" s="112"/>
      <c r="AB27" s="112"/>
      <c r="AC27" s="117"/>
      <c r="AD27" s="112"/>
      <c r="AE27" s="112"/>
      <c r="AF27" s="112"/>
      <c r="AG27" s="112"/>
      <c r="AH27" s="112"/>
      <c r="AI27" s="112"/>
      <c r="AJ27" s="112"/>
      <c r="AK27" s="112"/>
      <c r="AL27" s="112"/>
      <c r="AM27" s="112"/>
      <c r="AN27" s="112"/>
      <c r="AO27" s="112"/>
      <c r="AP27" s="112"/>
      <c r="AQ27" s="112"/>
      <c r="AR27" s="112"/>
      <c r="AS27" s="112"/>
      <c r="AT27" s="112"/>
      <c r="AU27" s="112"/>
      <c r="AV27" s="112"/>
      <c r="AW27" s="118"/>
      <c r="AX27" s="113"/>
    </row>
    <row r="28" spans="1:50" ht="20.25" customHeight="1">
      <c r="A28" s="111"/>
      <c r="B28" s="112"/>
      <c r="C28" s="292"/>
      <c r="D28" s="292"/>
      <c r="E28" s="292"/>
      <c r="F28" s="292"/>
      <c r="G28" s="292"/>
      <c r="H28" s="292"/>
      <c r="I28" s="283"/>
      <c r="J28" s="284"/>
      <c r="K28" s="284"/>
      <c r="L28" s="284"/>
      <c r="M28" s="284"/>
      <c r="N28" s="284"/>
      <c r="O28" s="284"/>
      <c r="P28" s="284"/>
      <c r="Q28" s="284"/>
      <c r="R28" s="284"/>
      <c r="S28" s="284"/>
      <c r="T28" s="284"/>
      <c r="U28" s="284"/>
      <c r="V28" s="284"/>
      <c r="W28" s="284"/>
      <c r="X28" s="284"/>
      <c r="Y28" s="284"/>
      <c r="Z28" s="293"/>
      <c r="AA28" s="112"/>
      <c r="AB28" s="112"/>
      <c r="AC28" s="117"/>
      <c r="AD28" s="112"/>
      <c r="AE28" s="112"/>
      <c r="AF28" s="112"/>
      <c r="AG28" s="112"/>
      <c r="AH28" s="112"/>
      <c r="AI28" s="112"/>
      <c r="AJ28" s="112"/>
      <c r="AK28" s="112"/>
      <c r="AL28" s="112"/>
      <c r="AM28" s="112"/>
      <c r="AN28" s="112"/>
      <c r="AO28" s="112"/>
      <c r="AP28" s="112"/>
      <c r="AQ28" s="112"/>
      <c r="AR28" s="112"/>
      <c r="AS28" s="112"/>
      <c r="AT28" s="112"/>
      <c r="AU28" s="112"/>
      <c r="AV28" s="112"/>
      <c r="AW28" s="118"/>
      <c r="AX28" s="113"/>
    </row>
    <row r="29" spans="1:50" ht="15.75" customHeight="1">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7"/>
      <c r="AD29" s="112"/>
      <c r="AE29" s="112"/>
      <c r="AF29" s="112"/>
      <c r="AG29" s="112"/>
      <c r="AH29" s="112"/>
      <c r="AI29" s="112"/>
      <c r="AJ29" s="112"/>
      <c r="AK29" s="112"/>
      <c r="AL29" s="112"/>
      <c r="AM29" s="112"/>
      <c r="AN29" s="112"/>
      <c r="AO29" s="112"/>
      <c r="AP29" s="112"/>
      <c r="AQ29" s="112"/>
      <c r="AR29" s="112"/>
      <c r="AS29" s="112"/>
      <c r="AT29" s="112"/>
      <c r="AU29" s="112"/>
      <c r="AV29" s="112"/>
      <c r="AW29" s="118"/>
      <c r="AX29" s="113"/>
    </row>
    <row r="30" spans="1:50" ht="15.75" customHeigh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7"/>
      <c r="AD30" s="112"/>
      <c r="AE30" s="112"/>
      <c r="AF30" s="112"/>
      <c r="AG30" s="112"/>
      <c r="AH30" s="112"/>
      <c r="AI30" s="112"/>
      <c r="AJ30" s="112"/>
      <c r="AK30" s="112"/>
      <c r="AL30" s="112"/>
      <c r="AM30" s="112"/>
      <c r="AN30" s="112"/>
      <c r="AO30" s="112"/>
      <c r="AP30" s="112"/>
      <c r="AQ30" s="112"/>
      <c r="AR30" s="112"/>
      <c r="AS30" s="112"/>
      <c r="AT30" s="112"/>
      <c r="AU30" s="112"/>
      <c r="AV30" s="112"/>
      <c r="AW30" s="118"/>
      <c r="AX30" s="113"/>
    </row>
    <row r="31" spans="1:50" ht="15.75" customHeight="1">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7"/>
      <c r="AD31" s="112"/>
      <c r="AE31" s="112"/>
      <c r="AF31" s="112"/>
      <c r="AG31" s="112"/>
      <c r="AH31" s="112"/>
      <c r="AI31" s="112"/>
      <c r="AJ31" s="112"/>
      <c r="AK31" s="112"/>
      <c r="AL31" s="112"/>
      <c r="AM31" s="112"/>
      <c r="AN31" s="112"/>
      <c r="AO31" s="112"/>
      <c r="AP31" s="112"/>
      <c r="AQ31" s="112"/>
      <c r="AR31" s="112"/>
      <c r="AS31" s="112"/>
      <c r="AT31" s="112"/>
      <c r="AU31" s="112"/>
      <c r="AV31" s="112"/>
      <c r="AW31" s="118"/>
      <c r="AX31" s="113"/>
    </row>
    <row r="32" spans="1:50" ht="15.75" customHeight="1">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21"/>
      <c r="AD32" s="120"/>
      <c r="AE32" s="120"/>
      <c r="AF32" s="120"/>
      <c r="AG32" s="120"/>
      <c r="AH32" s="120"/>
      <c r="AI32" s="120"/>
      <c r="AJ32" s="120"/>
      <c r="AK32" s="120"/>
      <c r="AL32" s="120"/>
      <c r="AM32" s="120"/>
      <c r="AN32" s="120"/>
      <c r="AO32" s="120"/>
      <c r="AP32" s="120"/>
      <c r="AQ32" s="120"/>
      <c r="AR32" s="120"/>
      <c r="AS32" s="120"/>
      <c r="AT32" s="120"/>
      <c r="AU32" s="120"/>
      <c r="AV32" s="120"/>
      <c r="AW32" s="119"/>
      <c r="AX32" s="113"/>
    </row>
    <row r="33" spans="1:50" ht="12" customHeight="1" thickBot="1">
      <c r="A33" s="12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2" ht="12">
      <c r="A34" s="125" t="s">
        <v>22</v>
      </c>
      <c r="B34" s="125"/>
    </row>
    <row r="35" spans="1:2" ht="12">
      <c r="A35" s="8" t="s">
        <v>1178</v>
      </c>
      <c r="B35" s="125"/>
    </row>
    <row r="36" spans="1:2" ht="12">
      <c r="A36" s="125" t="s">
        <v>23</v>
      </c>
      <c r="B36" s="125"/>
    </row>
    <row r="37" ht="15.75" customHeight="1"/>
  </sheetData>
  <sheetProtection/>
  <mergeCells count="29">
    <mergeCell ref="C28:H28"/>
    <mergeCell ref="C26:H26"/>
    <mergeCell ref="C27:H27"/>
    <mergeCell ref="I26:Z26"/>
    <mergeCell ref="I27:Z27"/>
    <mergeCell ref="I28:Z28"/>
    <mergeCell ref="J19:M19"/>
    <mergeCell ref="V19:Y19"/>
    <mergeCell ref="C23:H23"/>
    <mergeCell ref="I23:Z23"/>
    <mergeCell ref="I24:Z24"/>
    <mergeCell ref="I25:Z25"/>
    <mergeCell ref="C24:H24"/>
    <mergeCell ref="C25:H25"/>
    <mergeCell ref="C13:J13"/>
    <mergeCell ref="K13:M13"/>
    <mergeCell ref="O13:Q13"/>
    <mergeCell ref="S13:U13"/>
    <mergeCell ref="W13:Y13"/>
    <mergeCell ref="W17:Y17"/>
    <mergeCell ref="A1:AX1"/>
    <mergeCell ref="AH3:AL3"/>
    <mergeCell ref="AM3:AX3"/>
    <mergeCell ref="L6:Y6"/>
    <mergeCell ref="C12:J12"/>
    <mergeCell ref="K12:N12"/>
    <mergeCell ref="O12:R12"/>
    <mergeCell ref="S12:V12"/>
    <mergeCell ref="W12:Z12"/>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294" t="s">
        <v>25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18"/>
      <c r="AV1" s="18"/>
      <c r="AW1" s="18"/>
    </row>
    <row r="2" spans="1:46" ht="21">
      <c r="A2" s="7"/>
      <c r="B2" s="7"/>
      <c r="C2" s="7"/>
      <c r="D2" s="7"/>
      <c r="E2" s="7"/>
      <c r="F2" s="7"/>
      <c r="G2" s="7"/>
      <c r="H2" s="7"/>
      <c r="I2" s="7"/>
      <c r="J2" s="7"/>
      <c r="K2" s="7"/>
      <c r="L2" s="7"/>
      <c r="M2" s="7"/>
      <c r="N2" s="7"/>
      <c r="O2" s="7"/>
      <c r="P2" s="7"/>
      <c r="Q2" s="7"/>
      <c r="R2" s="7"/>
      <c r="S2" s="7"/>
      <c r="T2" s="7"/>
      <c r="U2" s="7"/>
      <c r="V2" s="7"/>
      <c r="W2" s="7"/>
      <c r="X2" s="7"/>
      <c r="Y2" s="7"/>
      <c r="Z2" s="7"/>
      <c r="AA2" s="7"/>
      <c r="AB2" s="7"/>
      <c r="AC2" s="7"/>
      <c r="AD2" s="280" t="s">
        <v>6</v>
      </c>
      <c r="AE2" s="280"/>
      <c r="AF2" s="280"/>
      <c r="AG2" s="280"/>
      <c r="AH2" s="280"/>
      <c r="AI2" s="281">
        <f>'資格審査申請書'!C16</f>
        <v>0</v>
      </c>
      <c r="AJ2" s="281"/>
      <c r="AK2" s="281"/>
      <c r="AL2" s="281"/>
      <c r="AM2" s="281"/>
      <c r="AN2" s="281"/>
      <c r="AO2" s="281"/>
      <c r="AP2" s="281"/>
      <c r="AQ2" s="281"/>
      <c r="AR2" s="281"/>
      <c r="AS2" s="281"/>
      <c r="AT2" s="281"/>
    </row>
    <row r="3" ht="13.5">
      <c r="A3" s="1" t="s">
        <v>1177</v>
      </c>
    </row>
    <row r="4" spans="1:46" ht="13.5">
      <c r="A4" s="9"/>
      <c r="B4" s="10"/>
      <c r="C4" s="10"/>
      <c r="D4" s="10"/>
      <c r="E4" s="10"/>
      <c r="F4" s="10"/>
      <c r="G4" s="10"/>
      <c r="H4" s="10"/>
      <c r="I4" s="10"/>
      <c r="J4" s="10"/>
      <c r="K4" s="10"/>
      <c r="L4" s="10"/>
      <c r="M4" s="10"/>
      <c r="N4" s="10"/>
      <c r="O4" s="10"/>
      <c r="P4" s="10"/>
      <c r="Q4" s="10"/>
      <c r="R4" s="10"/>
      <c r="S4" s="10"/>
      <c r="T4" s="10"/>
      <c r="U4" s="10"/>
      <c r="V4" s="10"/>
      <c r="W4" s="11"/>
      <c r="X4" s="9"/>
      <c r="Y4" s="10"/>
      <c r="Z4" s="10"/>
      <c r="AA4" s="10"/>
      <c r="AB4" s="10"/>
      <c r="AC4" s="10"/>
      <c r="AD4" s="10"/>
      <c r="AE4" s="10"/>
      <c r="AF4" s="10"/>
      <c r="AG4" s="10"/>
      <c r="AH4" s="10"/>
      <c r="AI4" s="10"/>
      <c r="AJ4" s="10"/>
      <c r="AK4" s="10"/>
      <c r="AL4" s="10"/>
      <c r="AM4" s="10"/>
      <c r="AN4" s="10"/>
      <c r="AO4" s="10"/>
      <c r="AP4" s="10"/>
      <c r="AQ4" s="10"/>
      <c r="AR4" s="10"/>
      <c r="AS4" s="10"/>
      <c r="AT4" s="11"/>
    </row>
    <row r="5" spans="1:46" ht="13.5">
      <c r="A5" s="12"/>
      <c r="B5" s="13"/>
      <c r="C5" s="13"/>
      <c r="D5" s="13"/>
      <c r="E5" s="13"/>
      <c r="F5" s="13"/>
      <c r="G5" s="13"/>
      <c r="H5" s="13"/>
      <c r="I5" s="13"/>
      <c r="J5" s="13"/>
      <c r="K5" s="13"/>
      <c r="L5" s="13"/>
      <c r="M5" s="13"/>
      <c r="N5" s="13"/>
      <c r="O5" s="13"/>
      <c r="P5" s="13"/>
      <c r="Q5" s="13"/>
      <c r="R5" s="13"/>
      <c r="S5" s="13"/>
      <c r="T5" s="13"/>
      <c r="U5" s="13"/>
      <c r="V5" s="13"/>
      <c r="W5" s="14"/>
      <c r="X5" s="12"/>
      <c r="Y5" s="13"/>
      <c r="Z5" s="13"/>
      <c r="AA5" s="13"/>
      <c r="AB5" s="13"/>
      <c r="AC5" s="13"/>
      <c r="AD5" s="13"/>
      <c r="AE5" s="13"/>
      <c r="AF5" s="13"/>
      <c r="AG5" s="13"/>
      <c r="AH5" s="13"/>
      <c r="AI5" s="13"/>
      <c r="AJ5" s="13"/>
      <c r="AK5" s="13"/>
      <c r="AL5" s="13"/>
      <c r="AM5" s="13"/>
      <c r="AN5" s="13"/>
      <c r="AO5" s="13"/>
      <c r="AP5" s="13"/>
      <c r="AQ5" s="13"/>
      <c r="AR5" s="13"/>
      <c r="AS5" s="13"/>
      <c r="AT5" s="14"/>
    </row>
    <row r="6" spans="1:46" ht="13.5">
      <c r="A6" s="12"/>
      <c r="B6" s="13"/>
      <c r="C6" s="13"/>
      <c r="D6" s="13"/>
      <c r="E6" s="13"/>
      <c r="F6" s="13"/>
      <c r="G6" s="13"/>
      <c r="H6" s="13"/>
      <c r="I6" s="13"/>
      <c r="J6" s="13"/>
      <c r="K6" s="13"/>
      <c r="L6" s="13"/>
      <c r="M6" s="13"/>
      <c r="N6" s="13"/>
      <c r="O6" s="13"/>
      <c r="P6" s="13"/>
      <c r="Q6" s="13"/>
      <c r="R6" s="13"/>
      <c r="S6" s="13"/>
      <c r="T6" s="13"/>
      <c r="U6" s="13"/>
      <c r="V6" s="13"/>
      <c r="W6" s="14"/>
      <c r="X6" s="12"/>
      <c r="Y6" s="13"/>
      <c r="Z6" s="13"/>
      <c r="AA6" s="13"/>
      <c r="AB6" s="13"/>
      <c r="AC6" s="13"/>
      <c r="AD6" s="13"/>
      <c r="AE6" s="13"/>
      <c r="AF6" s="13"/>
      <c r="AG6" s="13"/>
      <c r="AH6" s="13"/>
      <c r="AI6" s="13"/>
      <c r="AJ6" s="13"/>
      <c r="AK6" s="13"/>
      <c r="AL6" s="13"/>
      <c r="AM6" s="13"/>
      <c r="AN6" s="13"/>
      <c r="AO6" s="13"/>
      <c r="AP6" s="13"/>
      <c r="AQ6" s="13"/>
      <c r="AR6" s="13"/>
      <c r="AS6" s="13"/>
      <c r="AT6" s="14"/>
    </row>
    <row r="7" spans="1:46" ht="13.5">
      <c r="A7" s="12"/>
      <c r="B7" s="13"/>
      <c r="C7" s="13"/>
      <c r="D7" s="13"/>
      <c r="E7" s="13"/>
      <c r="F7" s="13"/>
      <c r="G7" s="13"/>
      <c r="H7" s="13"/>
      <c r="I7" s="13"/>
      <c r="J7" s="13"/>
      <c r="K7" s="13"/>
      <c r="L7" s="13"/>
      <c r="M7" s="13"/>
      <c r="N7" s="13"/>
      <c r="O7" s="13"/>
      <c r="P7" s="13"/>
      <c r="Q7" s="13"/>
      <c r="R7" s="13"/>
      <c r="S7" s="13"/>
      <c r="T7" s="13"/>
      <c r="U7" s="13"/>
      <c r="V7" s="13"/>
      <c r="W7" s="14"/>
      <c r="X7" s="12"/>
      <c r="Y7" s="13"/>
      <c r="Z7" s="13"/>
      <c r="AA7" s="13"/>
      <c r="AB7" s="13"/>
      <c r="AC7" s="13"/>
      <c r="AD7" s="13"/>
      <c r="AE7" s="13"/>
      <c r="AF7" s="13"/>
      <c r="AG7" s="13"/>
      <c r="AH7" s="13"/>
      <c r="AI7" s="13"/>
      <c r="AJ7" s="13"/>
      <c r="AK7" s="13"/>
      <c r="AL7" s="13"/>
      <c r="AM7" s="13"/>
      <c r="AN7" s="13"/>
      <c r="AO7" s="13"/>
      <c r="AP7" s="13"/>
      <c r="AQ7" s="13"/>
      <c r="AR7" s="13"/>
      <c r="AS7" s="13"/>
      <c r="AT7" s="14"/>
    </row>
    <row r="8" spans="1:46" ht="13.5">
      <c r="A8" s="12"/>
      <c r="B8" s="13"/>
      <c r="C8" s="13"/>
      <c r="D8" s="13"/>
      <c r="E8" s="13"/>
      <c r="F8" s="13"/>
      <c r="G8" s="13"/>
      <c r="H8" s="13"/>
      <c r="I8" s="13"/>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3"/>
      <c r="AM8" s="13"/>
      <c r="AN8" s="13"/>
      <c r="AO8" s="13"/>
      <c r="AP8" s="13"/>
      <c r="AQ8" s="13"/>
      <c r="AR8" s="13"/>
      <c r="AS8" s="13"/>
      <c r="AT8" s="14"/>
    </row>
    <row r="9" spans="1:46" ht="13.5">
      <c r="A9" s="12"/>
      <c r="B9" s="13"/>
      <c r="C9" s="13"/>
      <c r="D9" s="13"/>
      <c r="E9" s="13"/>
      <c r="F9" s="13"/>
      <c r="G9" s="13"/>
      <c r="H9" s="13"/>
      <c r="I9" s="13"/>
      <c r="J9" s="13"/>
      <c r="K9" s="13"/>
      <c r="L9" s="13"/>
      <c r="M9" s="13"/>
      <c r="N9" s="13"/>
      <c r="O9" s="13"/>
      <c r="P9" s="13"/>
      <c r="Q9" s="13"/>
      <c r="R9" s="13"/>
      <c r="S9" s="13"/>
      <c r="T9" s="13"/>
      <c r="U9" s="13"/>
      <c r="V9" s="13"/>
      <c r="W9" s="14"/>
      <c r="X9" s="12"/>
      <c r="Y9" s="13"/>
      <c r="Z9" s="13"/>
      <c r="AA9" s="13"/>
      <c r="AB9" s="13"/>
      <c r="AC9" s="13"/>
      <c r="AD9" s="13"/>
      <c r="AE9" s="13"/>
      <c r="AF9" s="13"/>
      <c r="AG9" s="13"/>
      <c r="AH9" s="13"/>
      <c r="AI9" s="13"/>
      <c r="AJ9" s="13"/>
      <c r="AK9" s="13"/>
      <c r="AL9" s="13"/>
      <c r="AM9" s="13"/>
      <c r="AN9" s="13"/>
      <c r="AO9" s="13"/>
      <c r="AP9" s="13"/>
      <c r="AQ9" s="13"/>
      <c r="AR9" s="13"/>
      <c r="AS9" s="13"/>
      <c r="AT9" s="14"/>
    </row>
    <row r="10" spans="1:46" ht="13.5">
      <c r="A10" s="12"/>
      <c r="B10" s="13"/>
      <c r="C10" s="13"/>
      <c r="D10" s="13"/>
      <c r="E10" s="13"/>
      <c r="F10" s="13"/>
      <c r="G10" s="13"/>
      <c r="H10" s="13"/>
      <c r="I10" s="13"/>
      <c r="J10" s="13"/>
      <c r="K10" s="13"/>
      <c r="L10" s="13"/>
      <c r="M10" s="13"/>
      <c r="N10" s="13"/>
      <c r="O10" s="13"/>
      <c r="P10" s="13"/>
      <c r="Q10" s="13"/>
      <c r="R10" s="13"/>
      <c r="S10" s="13"/>
      <c r="T10" s="13"/>
      <c r="U10" s="13"/>
      <c r="V10" s="13"/>
      <c r="W10" s="14"/>
      <c r="X10" s="12"/>
      <c r="Y10" s="13"/>
      <c r="Z10" s="13"/>
      <c r="AA10" s="13"/>
      <c r="AB10" s="13"/>
      <c r="AC10" s="13"/>
      <c r="AD10" s="13"/>
      <c r="AE10" s="13"/>
      <c r="AF10" s="13"/>
      <c r="AG10" s="13"/>
      <c r="AH10" s="13"/>
      <c r="AI10" s="13"/>
      <c r="AJ10" s="13"/>
      <c r="AK10" s="13"/>
      <c r="AL10" s="13"/>
      <c r="AM10" s="13"/>
      <c r="AN10" s="13"/>
      <c r="AO10" s="13"/>
      <c r="AP10" s="13"/>
      <c r="AQ10" s="13"/>
      <c r="AR10" s="13"/>
      <c r="AS10" s="13"/>
      <c r="AT10" s="14"/>
    </row>
    <row r="11" spans="1:46" ht="13.5">
      <c r="A11" s="12"/>
      <c r="B11" s="13"/>
      <c r="C11" s="13"/>
      <c r="D11" s="13"/>
      <c r="E11" s="13"/>
      <c r="F11" s="13"/>
      <c r="G11" s="13"/>
      <c r="H11" s="13"/>
      <c r="I11" s="13"/>
      <c r="J11" s="13"/>
      <c r="K11" s="13"/>
      <c r="L11" s="13"/>
      <c r="M11" s="13"/>
      <c r="N11" s="13"/>
      <c r="O11" s="13"/>
      <c r="P11" s="13"/>
      <c r="Q11" s="13"/>
      <c r="R11" s="13"/>
      <c r="S11" s="13"/>
      <c r="T11" s="13"/>
      <c r="U11" s="13"/>
      <c r="V11" s="13"/>
      <c r="W11" s="14"/>
      <c r="X11" s="12"/>
      <c r="Y11" s="13"/>
      <c r="Z11" s="13"/>
      <c r="AA11" s="13"/>
      <c r="AB11" s="13"/>
      <c r="AC11" s="13"/>
      <c r="AD11" s="13"/>
      <c r="AE11" s="13"/>
      <c r="AF11" s="13"/>
      <c r="AG11" s="13"/>
      <c r="AH11" s="13"/>
      <c r="AI11" s="13"/>
      <c r="AJ11" s="13"/>
      <c r="AK11" s="13"/>
      <c r="AL11" s="13"/>
      <c r="AM11" s="13"/>
      <c r="AN11" s="13"/>
      <c r="AO11" s="13"/>
      <c r="AP11" s="13"/>
      <c r="AQ11" s="13"/>
      <c r="AR11" s="13"/>
      <c r="AS11" s="13"/>
      <c r="AT11" s="14"/>
    </row>
    <row r="12" spans="1:46" ht="13.5">
      <c r="A12" s="12"/>
      <c r="B12" s="13"/>
      <c r="C12" s="13"/>
      <c r="D12" s="13"/>
      <c r="E12" s="13"/>
      <c r="F12" s="13"/>
      <c r="G12" s="13"/>
      <c r="H12" s="13"/>
      <c r="I12" s="13"/>
      <c r="J12" s="13"/>
      <c r="K12" s="13"/>
      <c r="L12" s="13"/>
      <c r="M12" s="13"/>
      <c r="N12" s="13"/>
      <c r="O12" s="13"/>
      <c r="P12" s="13"/>
      <c r="Q12" s="13"/>
      <c r="R12" s="13"/>
      <c r="S12" s="13"/>
      <c r="T12" s="13"/>
      <c r="U12" s="13"/>
      <c r="V12" s="13"/>
      <c r="W12" s="14"/>
      <c r="X12" s="12"/>
      <c r="Y12" s="13"/>
      <c r="Z12" s="13"/>
      <c r="AA12" s="13"/>
      <c r="AB12" s="13"/>
      <c r="AC12" s="13"/>
      <c r="AD12" s="13"/>
      <c r="AE12" s="13"/>
      <c r="AF12" s="13"/>
      <c r="AG12" s="13"/>
      <c r="AH12" s="13"/>
      <c r="AI12" s="13"/>
      <c r="AJ12" s="13"/>
      <c r="AK12" s="13"/>
      <c r="AL12" s="13"/>
      <c r="AM12" s="13"/>
      <c r="AN12" s="13"/>
      <c r="AO12" s="13"/>
      <c r="AP12" s="13"/>
      <c r="AQ12" s="13"/>
      <c r="AR12" s="13"/>
      <c r="AS12" s="13"/>
      <c r="AT12" s="14"/>
    </row>
    <row r="13" spans="1:46" ht="13.5">
      <c r="A13" s="12"/>
      <c r="B13" s="13"/>
      <c r="C13" s="13"/>
      <c r="D13" s="13"/>
      <c r="E13" s="13"/>
      <c r="F13" s="13"/>
      <c r="G13" s="13"/>
      <c r="H13" s="13"/>
      <c r="I13" s="13"/>
      <c r="J13" s="13"/>
      <c r="K13" s="13"/>
      <c r="L13" s="13"/>
      <c r="M13" s="13"/>
      <c r="N13" s="13"/>
      <c r="O13" s="13"/>
      <c r="P13" s="13"/>
      <c r="Q13" s="13"/>
      <c r="R13" s="13"/>
      <c r="S13" s="13"/>
      <c r="T13" s="13"/>
      <c r="U13" s="13"/>
      <c r="V13" s="13"/>
      <c r="W13" s="14"/>
      <c r="X13" s="12"/>
      <c r="Y13" s="13"/>
      <c r="Z13" s="13"/>
      <c r="AA13" s="13"/>
      <c r="AB13" s="13"/>
      <c r="AC13" s="13"/>
      <c r="AD13" s="13"/>
      <c r="AE13" s="13"/>
      <c r="AF13" s="13"/>
      <c r="AG13" s="13"/>
      <c r="AH13" s="13"/>
      <c r="AI13" s="13"/>
      <c r="AJ13" s="13"/>
      <c r="AK13" s="13"/>
      <c r="AL13" s="13"/>
      <c r="AM13" s="13"/>
      <c r="AN13" s="13"/>
      <c r="AO13" s="13"/>
      <c r="AP13" s="13"/>
      <c r="AQ13" s="13"/>
      <c r="AR13" s="13"/>
      <c r="AS13" s="13"/>
      <c r="AT13" s="14"/>
    </row>
    <row r="14" spans="1:46" ht="13.5">
      <c r="A14" s="12"/>
      <c r="B14" s="13"/>
      <c r="C14" s="13"/>
      <c r="D14" s="13"/>
      <c r="E14" s="13"/>
      <c r="F14" s="13"/>
      <c r="G14" s="13"/>
      <c r="H14" s="13"/>
      <c r="I14" s="13"/>
      <c r="J14" s="13"/>
      <c r="K14" s="13"/>
      <c r="L14" s="13"/>
      <c r="M14" s="13"/>
      <c r="N14" s="13"/>
      <c r="O14" s="13"/>
      <c r="P14" s="13"/>
      <c r="Q14" s="13"/>
      <c r="R14" s="13"/>
      <c r="S14" s="13"/>
      <c r="T14" s="13"/>
      <c r="U14" s="13"/>
      <c r="V14" s="13"/>
      <c r="W14" s="14"/>
      <c r="X14" s="12"/>
      <c r="Y14" s="13"/>
      <c r="Z14" s="13"/>
      <c r="AA14" s="13"/>
      <c r="AB14" s="13"/>
      <c r="AC14" s="13"/>
      <c r="AD14" s="13"/>
      <c r="AE14" s="13"/>
      <c r="AF14" s="13"/>
      <c r="AG14" s="13"/>
      <c r="AH14" s="13"/>
      <c r="AI14" s="13"/>
      <c r="AJ14" s="13"/>
      <c r="AK14" s="13"/>
      <c r="AL14" s="13"/>
      <c r="AM14" s="13"/>
      <c r="AN14" s="13"/>
      <c r="AO14" s="13"/>
      <c r="AP14" s="13"/>
      <c r="AQ14" s="13"/>
      <c r="AR14" s="13"/>
      <c r="AS14" s="13"/>
      <c r="AT14" s="14"/>
    </row>
    <row r="15" spans="1:46" ht="13.5">
      <c r="A15" s="12"/>
      <c r="B15" s="13"/>
      <c r="C15" s="13"/>
      <c r="D15" s="13"/>
      <c r="E15" s="13"/>
      <c r="F15" s="13"/>
      <c r="G15" s="13"/>
      <c r="H15" s="13"/>
      <c r="I15" s="13"/>
      <c r="J15" s="13"/>
      <c r="K15" s="13"/>
      <c r="L15" s="13"/>
      <c r="M15" s="13"/>
      <c r="N15" s="13"/>
      <c r="O15" s="13"/>
      <c r="P15" s="13"/>
      <c r="Q15" s="13"/>
      <c r="R15" s="13"/>
      <c r="S15" s="13"/>
      <c r="T15" s="13"/>
      <c r="U15" s="13"/>
      <c r="V15" s="13"/>
      <c r="W15" s="14"/>
      <c r="X15" s="12"/>
      <c r="Y15" s="13"/>
      <c r="Z15" s="13"/>
      <c r="AA15" s="13"/>
      <c r="AB15" s="13"/>
      <c r="AC15" s="13"/>
      <c r="AD15" s="13"/>
      <c r="AE15" s="13"/>
      <c r="AF15" s="13"/>
      <c r="AG15" s="13"/>
      <c r="AH15" s="13"/>
      <c r="AI15" s="13"/>
      <c r="AJ15" s="13"/>
      <c r="AK15" s="13"/>
      <c r="AL15" s="13"/>
      <c r="AM15" s="13"/>
      <c r="AN15" s="13"/>
      <c r="AO15" s="13"/>
      <c r="AP15" s="13"/>
      <c r="AQ15" s="13"/>
      <c r="AR15" s="13"/>
      <c r="AS15" s="13"/>
      <c r="AT15" s="14"/>
    </row>
    <row r="16" spans="1:46" ht="13.5">
      <c r="A16" s="12"/>
      <c r="B16" s="13"/>
      <c r="C16" s="13"/>
      <c r="D16" s="13"/>
      <c r="E16" s="13"/>
      <c r="F16" s="13"/>
      <c r="G16" s="13"/>
      <c r="H16" s="13"/>
      <c r="I16" s="13"/>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3"/>
      <c r="AM16" s="13"/>
      <c r="AN16" s="13"/>
      <c r="AO16" s="13"/>
      <c r="AP16" s="13"/>
      <c r="AQ16" s="13"/>
      <c r="AR16" s="13"/>
      <c r="AS16" s="13"/>
      <c r="AT16" s="14"/>
    </row>
    <row r="17" spans="1:46" ht="13.5">
      <c r="A17" s="12"/>
      <c r="B17" s="13"/>
      <c r="C17" s="13"/>
      <c r="D17" s="13"/>
      <c r="E17" s="13"/>
      <c r="F17" s="13"/>
      <c r="G17" s="13"/>
      <c r="H17" s="13"/>
      <c r="I17" s="13"/>
      <c r="J17" s="13"/>
      <c r="K17" s="13"/>
      <c r="L17" s="13"/>
      <c r="M17" s="13"/>
      <c r="N17" s="13"/>
      <c r="O17" s="13"/>
      <c r="P17" s="13"/>
      <c r="Q17" s="13"/>
      <c r="R17" s="13"/>
      <c r="S17" s="13"/>
      <c r="T17" s="13"/>
      <c r="U17" s="13"/>
      <c r="V17" s="13"/>
      <c r="W17" s="14"/>
      <c r="X17" s="12"/>
      <c r="Y17" s="13"/>
      <c r="Z17" s="13"/>
      <c r="AA17" s="13"/>
      <c r="AB17" s="13"/>
      <c r="AC17" s="13"/>
      <c r="AD17" s="13"/>
      <c r="AE17" s="13"/>
      <c r="AF17" s="13"/>
      <c r="AG17" s="13"/>
      <c r="AH17" s="13"/>
      <c r="AI17" s="13"/>
      <c r="AJ17" s="13"/>
      <c r="AK17" s="13"/>
      <c r="AL17" s="13"/>
      <c r="AM17" s="13"/>
      <c r="AN17" s="13"/>
      <c r="AO17" s="13"/>
      <c r="AP17" s="13"/>
      <c r="AQ17" s="13"/>
      <c r="AR17" s="13"/>
      <c r="AS17" s="13"/>
      <c r="AT17" s="14"/>
    </row>
    <row r="18" spans="1:46" ht="13.5">
      <c r="A18" s="12"/>
      <c r="B18" s="13"/>
      <c r="C18" s="13"/>
      <c r="D18" s="13"/>
      <c r="E18" s="13"/>
      <c r="F18" s="13"/>
      <c r="G18" s="13"/>
      <c r="H18" s="13"/>
      <c r="I18" s="13"/>
      <c r="J18" s="13"/>
      <c r="K18" s="13"/>
      <c r="L18" s="13"/>
      <c r="M18" s="13"/>
      <c r="N18" s="13"/>
      <c r="O18" s="13"/>
      <c r="P18" s="13"/>
      <c r="Q18" s="13"/>
      <c r="R18" s="13"/>
      <c r="S18" s="13"/>
      <c r="T18" s="13"/>
      <c r="U18" s="13"/>
      <c r="V18" s="13"/>
      <c r="W18" s="14"/>
      <c r="X18" s="12"/>
      <c r="Y18" s="13"/>
      <c r="Z18" s="13"/>
      <c r="AA18" s="13"/>
      <c r="AB18" s="13"/>
      <c r="AC18" s="13"/>
      <c r="AD18" s="13"/>
      <c r="AE18" s="13"/>
      <c r="AF18" s="13"/>
      <c r="AG18" s="13"/>
      <c r="AH18" s="13"/>
      <c r="AI18" s="13"/>
      <c r="AJ18" s="13"/>
      <c r="AK18" s="13"/>
      <c r="AL18" s="13"/>
      <c r="AM18" s="13"/>
      <c r="AN18" s="13"/>
      <c r="AO18" s="13"/>
      <c r="AP18" s="13"/>
      <c r="AQ18" s="13"/>
      <c r="AR18" s="13"/>
      <c r="AS18" s="13"/>
      <c r="AT18" s="14"/>
    </row>
    <row r="19" spans="1:46" ht="13.5">
      <c r="A19" s="12"/>
      <c r="B19" s="13"/>
      <c r="C19" s="13"/>
      <c r="D19" s="13"/>
      <c r="E19" s="13"/>
      <c r="F19" s="13"/>
      <c r="G19" s="13"/>
      <c r="H19" s="13"/>
      <c r="I19" s="13"/>
      <c r="J19" s="13"/>
      <c r="K19" s="13"/>
      <c r="L19" s="13"/>
      <c r="M19" s="13"/>
      <c r="N19" s="13"/>
      <c r="O19" s="13"/>
      <c r="P19" s="13"/>
      <c r="Q19" s="13"/>
      <c r="R19" s="13"/>
      <c r="S19" s="13"/>
      <c r="T19" s="13"/>
      <c r="U19" s="13"/>
      <c r="V19" s="13"/>
      <c r="W19" s="14"/>
      <c r="X19" s="12"/>
      <c r="Y19" s="13"/>
      <c r="Z19" s="13"/>
      <c r="AA19" s="13"/>
      <c r="AB19" s="13"/>
      <c r="AC19" s="13"/>
      <c r="AD19" s="13"/>
      <c r="AE19" s="13"/>
      <c r="AF19" s="13"/>
      <c r="AG19" s="13"/>
      <c r="AH19" s="13"/>
      <c r="AI19" s="13"/>
      <c r="AJ19" s="13"/>
      <c r="AK19" s="13"/>
      <c r="AL19" s="13"/>
      <c r="AM19" s="13"/>
      <c r="AN19" s="13"/>
      <c r="AO19" s="13"/>
      <c r="AP19" s="13"/>
      <c r="AQ19" s="13"/>
      <c r="AR19" s="13"/>
      <c r="AS19" s="13"/>
      <c r="AT19" s="14"/>
    </row>
    <row r="20" spans="1:46" ht="13.5">
      <c r="A20" s="12"/>
      <c r="B20" s="13"/>
      <c r="C20" s="13"/>
      <c r="D20" s="13"/>
      <c r="E20" s="13"/>
      <c r="F20" s="13"/>
      <c r="G20" s="13"/>
      <c r="H20" s="13"/>
      <c r="I20" s="13"/>
      <c r="J20" s="13"/>
      <c r="K20" s="13"/>
      <c r="L20" s="13"/>
      <c r="M20" s="13"/>
      <c r="N20" s="13"/>
      <c r="O20" s="13"/>
      <c r="P20" s="13"/>
      <c r="Q20" s="13"/>
      <c r="R20" s="13"/>
      <c r="S20" s="13"/>
      <c r="T20" s="13"/>
      <c r="U20" s="13"/>
      <c r="V20" s="13"/>
      <c r="W20" s="14"/>
      <c r="X20" s="12"/>
      <c r="Y20" s="13"/>
      <c r="Z20" s="13"/>
      <c r="AA20" s="13"/>
      <c r="AB20" s="13"/>
      <c r="AC20" s="13"/>
      <c r="AD20" s="13"/>
      <c r="AE20" s="13"/>
      <c r="AF20" s="13"/>
      <c r="AG20" s="13"/>
      <c r="AH20" s="13"/>
      <c r="AI20" s="13"/>
      <c r="AJ20" s="13"/>
      <c r="AK20" s="13"/>
      <c r="AL20" s="13"/>
      <c r="AM20" s="13"/>
      <c r="AN20" s="13"/>
      <c r="AO20" s="13"/>
      <c r="AP20" s="13"/>
      <c r="AQ20" s="13"/>
      <c r="AR20" s="13"/>
      <c r="AS20" s="13"/>
      <c r="AT20" s="14"/>
    </row>
    <row r="21" spans="1:46" ht="13.5">
      <c r="A21" s="15"/>
      <c r="B21" s="16"/>
      <c r="C21" s="16"/>
      <c r="D21" s="16"/>
      <c r="E21" s="16"/>
      <c r="F21" s="16"/>
      <c r="G21" s="16"/>
      <c r="H21" s="16"/>
      <c r="I21" s="16"/>
      <c r="J21" s="16"/>
      <c r="K21" s="16"/>
      <c r="L21" s="16"/>
      <c r="M21" s="16"/>
      <c r="N21" s="16"/>
      <c r="O21" s="16"/>
      <c r="P21" s="16"/>
      <c r="Q21" s="16"/>
      <c r="R21" s="16"/>
      <c r="S21" s="16"/>
      <c r="T21" s="16"/>
      <c r="U21" s="16"/>
      <c r="V21" s="16"/>
      <c r="W21" s="17"/>
      <c r="X21" s="15"/>
      <c r="Y21" s="16"/>
      <c r="Z21" s="16"/>
      <c r="AA21" s="16"/>
      <c r="AB21" s="16"/>
      <c r="AC21" s="16"/>
      <c r="AD21" s="16"/>
      <c r="AE21" s="16"/>
      <c r="AF21" s="16"/>
      <c r="AG21" s="16"/>
      <c r="AH21" s="16"/>
      <c r="AI21" s="16"/>
      <c r="AJ21" s="16"/>
      <c r="AK21" s="16"/>
      <c r="AL21" s="16"/>
      <c r="AM21" s="16"/>
      <c r="AN21" s="16"/>
      <c r="AO21" s="16"/>
      <c r="AP21" s="16"/>
      <c r="AQ21" s="16"/>
      <c r="AR21" s="16"/>
      <c r="AS21" s="16"/>
      <c r="AT21" s="17"/>
    </row>
    <row r="22" ht="13.5">
      <c r="A22" s="1" t="s">
        <v>24</v>
      </c>
    </row>
    <row r="23" spans="1:46" ht="13.5">
      <c r="A23" s="9"/>
      <c r="B23" s="10"/>
      <c r="C23" s="10"/>
      <c r="D23" s="10"/>
      <c r="E23" s="10"/>
      <c r="F23" s="10"/>
      <c r="G23" s="10"/>
      <c r="H23" s="10"/>
      <c r="I23" s="10"/>
      <c r="J23" s="10"/>
      <c r="K23" s="10"/>
      <c r="L23" s="10"/>
      <c r="M23" s="10"/>
      <c r="N23" s="10"/>
      <c r="O23" s="10"/>
      <c r="P23" s="10"/>
      <c r="Q23" s="10"/>
      <c r="R23" s="10"/>
      <c r="S23" s="10"/>
      <c r="T23" s="10"/>
      <c r="U23" s="10"/>
      <c r="V23" s="10"/>
      <c r="W23" s="11"/>
      <c r="X23" s="9"/>
      <c r="Y23" s="10"/>
      <c r="Z23" s="10"/>
      <c r="AA23" s="10"/>
      <c r="AB23" s="10"/>
      <c r="AC23" s="10"/>
      <c r="AD23" s="10"/>
      <c r="AE23" s="10"/>
      <c r="AF23" s="10"/>
      <c r="AG23" s="10"/>
      <c r="AH23" s="10"/>
      <c r="AI23" s="10"/>
      <c r="AJ23" s="10"/>
      <c r="AK23" s="10"/>
      <c r="AL23" s="10"/>
      <c r="AM23" s="10"/>
      <c r="AN23" s="10"/>
      <c r="AO23" s="10"/>
      <c r="AP23" s="10"/>
      <c r="AQ23" s="10"/>
      <c r="AR23" s="10"/>
      <c r="AS23" s="10"/>
      <c r="AT23" s="11"/>
    </row>
    <row r="24" spans="1:46" ht="13.5">
      <c r="A24" s="12"/>
      <c r="B24" s="13"/>
      <c r="C24" s="13"/>
      <c r="D24" s="13"/>
      <c r="E24" s="13"/>
      <c r="F24" s="13"/>
      <c r="G24" s="13"/>
      <c r="H24" s="13"/>
      <c r="I24" s="13"/>
      <c r="J24" s="13"/>
      <c r="K24" s="13"/>
      <c r="L24" s="13"/>
      <c r="M24" s="13"/>
      <c r="N24" s="13"/>
      <c r="O24" s="13"/>
      <c r="P24" s="13"/>
      <c r="Q24" s="13"/>
      <c r="R24" s="13"/>
      <c r="S24" s="13"/>
      <c r="T24" s="13"/>
      <c r="U24" s="13"/>
      <c r="V24" s="13"/>
      <c r="W24" s="14"/>
      <c r="X24" s="12"/>
      <c r="Y24" s="13"/>
      <c r="Z24" s="13"/>
      <c r="AA24" s="13"/>
      <c r="AB24" s="13"/>
      <c r="AC24" s="13"/>
      <c r="AD24" s="13"/>
      <c r="AE24" s="13"/>
      <c r="AF24" s="13"/>
      <c r="AG24" s="13"/>
      <c r="AH24" s="13"/>
      <c r="AI24" s="13"/>
      <c r="AJ24" s="13"/>
      <c r="AK24" s="13"/>
      <c r="AL24" s="13"/>
      <c r="AM24" s="13"/>
      <c r="AN24" s="13"/>
      <c r="AO24" s="13"/>
      <c r="AP24" s="13"/>
      <c r="AQ24" s="13"/>
      <c r="AR24" s="13"/>
      <c r="AS24" s="13"/>
      <c r="AT24" s="14"/>
    </row>
    <row r="25" spans="1:46" ht="13.5">
      <c r="A25" s="12"/>
      <c r="B25" s="13"/>
      <c r="C25" s="13"/>
      <c r="D25" s="13"/>
      <c r="E25" s="13"/>
      <c r="F25" s="13"/>
      <c r="G25" s="13"/>
      <c r="H25" s="13"/>
      <c r="I25" s="13"/>
      <c r="J25" s="13"/>
      <c r="K25" s="13"/>
      <c r="L25" s="13"/>
      <c r="M25" s="13"/>
      <c r="N25" s="13"/>
      <c r="O25" s="13"/>
      <c r="P25" s="13"/>
      <c r="Q25" s="13"/>
      <c r="R25" s="13"/>
      <c r="S25" s="13"/>
      <c r="T25" s="13"/>
      <c r="U25" s="13"/>
      <c r="V25" s="13"/>
      <c r="W25" s="14"/>
      <c r="X25" s="12"/>
      <c r="Y25" s="13"/>
      <c r="Z25" s="13"/>
      <c r="AA25" s="13"/>
      <c r="AB25" s="13"/>
      <c r="AC25" s="13"/>
      <c r="AD25" s="13"/>
      <c r="AE25" s="13"/>
      <c r="AF25" s="13"/>
      <c r="AG25" s="13"/>
      <c r="AH25" s="13"/>
      <c r="AI25" s="13"/>
      <c r="AJ25" s="13"/>
      <c r="AK25" s="13"/>
      <c r="AL25" s="13"/>
      <c r="AM25" s="13"/>
      <c r="AN25" s="13"/>
      <c r="AO25" s="13"/>
      <c r="AP25" s="13"/>
      <c r="AQ25" s="13"/>
      <c r="AR25" s="13"/>
      <c r="AS25" s="13"/>
      <c r="AT25" s="14"/>
    </row>
    <row r="26" spans="1:46" ht="13.5">
      <c r="A26" s="12"/>
      <c r="B26" s="13"/>
      <c r="C26" s="13"/>
      <c r="D26" s="13"/>
      <c r="E26" s="13"/>
      <c r="F26" s="13"/>
      <c r="G26" s="13"/>
      <c r="H26" s="13"/>
      <c r="I26" s="13"/>
      <c r="J26" s="13"/>
      <c r="K26" s="13"/>
      <c r="L26" s="13"/>
      <c r="M26" s="13"/>
      <c r="N26" s="13"/>
      <c r="O26" s="13"/>
      <c r="P26" s="13"/>
      <c r="Q26" s="13"/>
      <c r="R26" s="13"/>
      <c r="S26" s="13"/>
      <c r="T26" s="13"/>
      <c r="U26" s="13"/>
      <c r="V26" s="13"/>
      <c r="W26" s="14"/>
      <c r="X26" s="12"/>
      <c r="Y26" s="13"/>
      <c r="Z26" s="13"/>
      <c r="AA26" s="13"/>
      <c r="AB26" s="13"/>
      <c r="AC26" s="13"/>
      <c r="AD26" s="13"/>
      <c r="AE26" s="13"/>
      <c r="AF26" s="13"/>
      <c r="AG26" s="13"/>
      <c r="AH26" s="13"/>
      <c r="AI26" s="13"/>
      <c r="AJ26" s="13"/>
      <c r="AK26" s="13"/>
      <c r="AL26" s="13"/>
      <c r="AM26" s="13"/>
      <c r="AN26" s="13"/>
      <c r="AO26" s="13"/>
      <c r="AP26" s="13"/>
      <c r="AQ26" s="13"/>
      <c r="AR26" s="13"/>
      <c r="AS26" s="13"/>
      <c r="AT26" s="14"/>
    </row>
    <row r="27" spans="1:46" ht="13.5">
      <c r="A27" s="12"/>
      <c r="B27" s="13"/>
      <c r="C27" s="13"/>
      <c r="D27" s="13"/>
      <c r="E27" s="13"/>
      <c r="F27" s="13"/>
      <c r="G27" s="13"/>
      <c r="H27" s="13"/>
      <c r="I27" s="13"/>
      <c r="J27" s="13"/>
      <c r="K27" s="13"/>
      <c r="L27" s="13"/>
      <c r="M27" s="13"/>
      <c r="N27" s="13"/>
      <c r="O27" s="13"/>
      <c r="P27" s="13"/>
      <c r="Q27" s="13"/>
      <c r="R27" s="13"/>
      <c r="S27" s="13"/>
      <c r="T27" s="13"/>
      <c r="U27" s="13"/>
      <c r="V27" s="13"/>
      <c r="W27" s="14"/>
      <c r="X27" s="12"/>
      <c r="Y27" s="13"/>
      <c r="Z27" s="13"/>
      <c r="AA27" s="13"/>
      <c r="AB27" s="13"/>
      <c r="AC27" s="13"/>
      <c r="AD27" s="13"/>
      <c r="AE27" s="13"/>
      <c r="AF27" s="13"/>
      <c r="AG27" s="13"/>
      <c r="AH27" s="13"/>
      <c r="AI27" s="13"/>
      <c r="AJ27" s="13"/>
      <c r="AK27" s="13"/>
      <c r="AL27" s="13"/>
      <c r="AM27" s="13"/>
      <c r="AN27" s="13"/>
      <c r="AO27" s="13"/>
      <c r="AP27" s="13"/>
      <c r="AQ27" s="13"/>
      <c r="AR27" s="13"/>
      <c r="AS27" s="13"/>
      <c r="AT27" s="14"/>
    </row>
    <row r="28" spans="1:46" ht="13.5">
      <c r="A28" s="12"/>
      <c r="B28" s="13"/>
      <c r="C28" s="13"/>
      <c r="D28" s="13"/>
      <c r="E28" s="13"/>
      <c r="F28" s="13"/>
      <c r="G28" s="13"/>
      <c r="H28" s="13"/>
      <c r="I28" s="13"/>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3"/>
      <c r="AM28" s="13"/>
      <c r="AN28" s="13"/>
      <c r="AO28" s="13"/>
      <c r="AP28" s="13"/>
      <c r="AQ28" s="13"/>
      <c r="AR28" s="13"/>
      <c r="AS28" s="13"/>
      <c r="AT28" s="14"/>
    </row>
    <row r="29" spans="1:46" ht="13.5">
      <c r="A29" s="12"/>
      <c r="B29" s="13"/>
      <c r="C29" s="13"/>
      <c r="D29" s="13"/>
      <c r="E29" s="13"/>
      <c r="F29" s="13"/>
      <c r="G29" s="13"/>
      <c r="H29" s="13"/>
      <c r="I29" s="13"/>
      <c r="J29" s="13"/>
      <c r="K29" s="13"/>
      <c r="L29" s="13"/>
      <c r="M29" s="13"/>
      <c r="N29" s="13"/>
      <c r="O29" s="13"/>
      <c r="P29" s="13"/>
      <c r="Q29" s="13"/>
      <c r="R29" s="13"/>
      <c r="S29" s="13"/>
      <c r="T29" s="13"/>
      <c r="U29" s="13"/>
      <c r="V29" s="13"/>
      <c r="W29" s="14"/>
      <c r="X29" s="12"/>
      <c r="Y29" s="13"/>
      <c r="Z29" s="13"/>
      <c r="AA29" s="13"/>
      <c r="AB29" s="13"/>
      <c r="AC29" s="13"/>
      <c r="AD29" s="13"/>
      <c r="AE29" s="13"/>
      <c r="AF29" s="13"/>
      <c r="AG29" s="13"/>
      <c r="AH29" s="13"/>
      <c r="AI29" s="13"/>
      <c r="AJ29" s="13"/>
      <c r="AK29" s="13"/>
      <c r="AL29" s="13"/>
      <c r="AM29" s="13"/>
      <c r="AN29" s="13"/>
      <c r="AO29" s="13"/>
      <c r="AP29" s="13"/>
      <c r="AQ29" s="13"/>
      <c r="AR29" s="13"/>
      <c r="AS29" s="13"/>
      <c r="AT29" s="14"/>
    </row>
    <row r="30" spans="1:46" ht="13.5">
      <c r="A30" s="12"/>
      <c r="B30" s="13"/>
      <c r="C30" s="13"/>
      <c r="D30" s="13"/>
      <c r="E30" s="13"/>
      <c r="F30" s="13"/>
      <c r="G30" s="13"/>
      <c r="H30" s="13"/>
      <c r="I30" s="13"/>
      <c r="J30" s="13"/>
      <c r="K30" s="13"/>
      <c r="L30" s="13"/>
      <c r="M30" s="13"/>
      <c r="N30" s="13"/>
      <c r="O30" s="13"/>
      <c r="P30" s="13"/>
      <c r="Q30" s="13"/>
      <c r="R30" s="13"/>
      <c r="S30" s="13"/>
      <c r="T30" s="13"/>
      <c r="U30" s="13"/>
      <c r="V30" s="13"/>
      <c r="W30" s="14"/>
      <c r="X30" s="12"/>
      <c r="Y30" s="13"/>
      <c r="Z30" s="13"/>
      <c r="AA30" s="13"/>
      <c r="AB30" s="13"/>
      <c r="AC30" s="13"/>
      <c r="AD30" s="13"/>
      <c r="AE30" s="13"/>
      <c r="AF30" s="13"/>
      <c r="AG30" s="13"/>
      <c r="AH30" s="13"/>
      <c r="AI30" s="13"/>
      <c r="AJ30" s="13"/>
      <c r="AK30" s="13"/>
      <c r="AL30" s="13"/>
      <c r="AM30" s="13"/>
      <c r="AN30" s="13"/>
      <c r="AO30" s="13"/>
      <c r="AP30" s="13"/>
      <c r="AQ30" s="13"/>
      <c r="AR30" s="13"/>
      <c r="AS30" s="13"/>
      <c r="AT30" s="14"/>
    </row>
    <row r="31" spans="1:46" ht="13.5">
      <c r="A31" s="12"/>
      <c r="B31" s="13"/>
      <c r="C31" s="13"/>
      <c r="D31" s="13"/>
      <c r="E31" s="13"/>
      <c r="F31" s="13"/>
      <c r="G31" s="13"/>
      <c r="H31" s="13"/>
      <c r="I31" s="13"/>
      <c r="J31" s="13"/>
      <c r="K31" s="13"/>
      <c r="L31" s="13"/>
      <c r="M31" s="13"/>
      <c r="N31" s="13"/>
      <c r="O31" s="13"/>
      <c r="P31" s="13"/>
      <c r="Q31" s="13"/>
      <c r="R31" s="13"/>
      <c r="S31" s="13"/>
      <c r="T31" s="13"/>
      <c r="U31" s="13"/>
      <c r="V31" s="13"/>
      <c r="W31" s="14"/>
      <c r="X31" s="12"/>
      <c r="Y31" s="13"/>
      <c r="Z31" s="13"/>
      <c r="AA31" s="13"/>
      <c r="AB31" s="13"/>
      <c r="AC31" s="13"/>
      <c r="AD31" s="13"/>
      <c r="AE31" s="13"/>
      <c r="AF31" s="13"/>
      <c r="AG31" s="13"/>
      <c r="AH31" s="13"/>
      <c r="AI31" s="13"/>
      <c r="AJ31" s="13"/>
      <c r="AK31" s="13"/>
      <c r="AL31" s="13"/>
      <c r="AM31" s="13"/>
      <c r="AN31" s="13"/>
      <c r="AO31" s="13"/>
      <c r="AP31" s="13"/>
      <c r="AQ31" s="13"/>
      <c r="AR31" s="13"/>
      <c r="AS31" s="13"/>
      <c r="AT31" s="14"/>
    </row>
    <row r="32" spans="1:46" ht="13.5">
      <c r="A32" s="12"/>
      <c r="B32" s="13"/>
      <c r="C32" s="13"/>
      <c r="D32" s="13"/>
      <c r="E32" s="13"/>
      <c r="F32" s="13"/>
      <c r="G32" s="13"/>
      <c r="H32" s="13"/>
      <c r="I32" s="13"/>
      <c r="J32" s="13"/>
      <c r="K32" s="13"/>
      <c r="L32" s="13"/>
      <c r="M32" s="13"/>
      <c r="N32" s="13"/>
      <c r="O32" s="13"/>
      <c r="P32" s="13"/>
      <c r="Q32" s="13"/>
      <c r="R32" s="13"/>
      <c r="S32" s="13"/>
      <c r="T32" s="13"/>
      <c r="U32" s="13"/>
      <c r="V32" s="13"/>
      <c r="W32" s="14"/>
      <c r="X32" s="12"/>
      <c r="Y32" s="13"/>
      <c r="Z32" s="13"/>
      <c r="AA32" s="13"/>
      <c r="AB32" s="13"/>
      <c r="AC32" s="13"/>
      <c r="AD32" s="13"/>
      <c r="AE32" s="13"/>
      <c r="AF32" s="13"/>
      <c r="AG32" s="13"/>
      <c r="AH32" s="13"/>
      <c r="AI32" s="13"/>
      <c r="AJ32" s="13"/>
      <c r="AK32" s="13"/>
      <c r="AL32" s="13"/>
      <c r="AM32" s="13"/>
      <c r="AN32" s="13"/>
      <c r="AO32" s="13"/>
      <c r="AP32" s="13"/>
      <c r="AQ32" s="13"/>
      <c r="AR32" s="13"/>
      <c r="AS32" s="13"/>
      <c r="AT32" s="14"/>
    </row>
    <row r="33" spans="1:46" ht="13.5">
      <c r="A33" s="12"/>
      <c r="B33" s="13"/>
      <c r="C33" s="13"/>
      <c r="D33" s="13"/>
      <c r="E33" s="13"/>
      <c r="F33" s="13"/>
      <c r="G33" s="13"/>
      <c r="H33" s="13"/>
      <c r="I33" s="13"/>
      <c r="J33" s="13"/>
      <c r="K33" s="13"/>
      <c r="L33" s="13"/>
      <c r="M33" s="13"/>
      <c r="N33" s="13"/>
      <c r="O33" s="13"/>
      <c r="P33" s="13"/>
      <c r="Q33" s="13"/>
      <c r="R33" s="13"/>
      <c r="S33" s="13"/>
      <c r="T33" s="13"/>
      <c r="U33" s="13"/>
      <c r="V33" s="13"/>
      <c r="W33" s="14"/>
      <c r="X33" s="12"/>
      <c r="Y33" s="13"/>
      <c r="Z33" s="13"/>
      <c r="AA33" s="13"/>
      <c r="AB33" s="13"/>
      <c r="AC33" s="13"/>
      <c r="AD33" s="13"/>
      <c r="AE33" s="13"/>
      <c r="AF33" s="13"/>
      <c r="AG33" s="13"/>
      <c r="AH33" s="13"/>
      <c r="AI33" s="13"/>
      <c r="AJ33" s="13"/>
      <c r="AK33" s="13"/>
      <c r="AL33" s="13"/>
      <c r="AM33" s="13"/>
      <c r="AN33" s="13"/>
      <c r="AO33" s="13"/>
      <c r="AP33" s="13"/>
      <c r="AQ33" s="13"/>
      <c r="AR33" s="13"/>
      <c r="AS33" s="13"/>
      <c r="AT33" s="14"/>
    </row>
    <row r="34" spans="1:46" ht="13.5">
      <c r="A34" s="12"/>
      <c r="B34" s="13"/>
      <c r="C34" s="13"/>
      <c r="D34" s="13"/>
      <c r="E34" s="13"/>
      <c r="F34" s="13"/>
      <c r="G34" s="13"/>
      <c r="H34" s="13"/>
      <c r="I34" s="13"/>
      <c r="J34" s="13"/>
      <c r="K34" s="13"/>
      <c r="L34" s="13"/>
      <c r="M34" s="13"/>
      <c r="N34" s="13"/>
      <c r="O34" s="13"/>
      <c r="P34" s="13"/>
      <c r="Q34" s="13"/>
      <c r="R34" s="13"/>
      <c r="S34" s="13"/>
      <c r="T34" s="13"/>
      <c r="U34" s="13"/>
      <c r="V34" s="13"/>
      <c r="W34" s="14"/>
      <c r="X34" s="12"/>
      <c r="Y34" s="13"/>
      <c r="Z34" s="13"/>
      <c r="AA34" s="13"/>
      <c r="AB34" s="13"/>
      <c r="AC34" s="13"/>
      <c r="AD34" s="13"/>
      <c r="AE34" s="13"/>
      <c r="AF34" s="13"/>
      <c r="AG34" s="13"/>
      <c r="AH34" s="13"/>
      <c r="AI34" s="13"/>
      <c r="AJ34" s="13"/>
      <c r="AK34" s="13"/>
      <c r="AL34" s="13"/>
      <c r="AM34" s="13"/>
      <c r="AN34" s="13"/>
      <c r="AO34" s="13"/>
      <c r="AP34" s="13"/>
      <c r="AQ34" s="13"/>
      <c r="AR34" s="13"/>
      <c r="AS34" s="13"/>
      <c r="AT34" s="14"/>
    </row>
    <row r="35" spans="1:46" ht="13.5">
      <c r="A35" s="12"/>
      <c r="B35" s="13"/>
      <c r="C35" s="13"/>
      <c r="D35" s="13"/>
      <c r="E35" s="13"/>
      <c r="F35" s="13"/>
      <c r="G35" s="13"/>
      <c r="H35" s="13"/>
      <c r="I35" s="13"/>
      <c r="J35" s="13"/>
      <c r="K35" s="13"/>
      <c r="L35" s="13"/>
      <c r="M35" s="13"/>
      <c r="N35" s="13"/>
      <c r="O35" s="13"/>
      <c r="P35" s="13"/>
      <c r="Q35" s="13"/>
      <c r="R35" s="13"/>
      <c r="S35" s="13"/>
      <c r="T35" s="13"/>
      <c r="U35" s="13"/>
      <c r="V35" s="13"/>
      <c r="W35" s="14"/>
      <c r="X35" s="12"/>
      <c r="Y35" s="13"/>
      <c r="Z35" s="13"/>
      <c r="AA35" s="13"/>
      <c r="AB35" s="13"/>
      <c r="AC35" s="13"/>
      <c r="AD35" s="13"/>
      <c r="AE35" s="13"/>
      <c r="AF35" s="13"/>
      <c r="AG35" s="13"/>
      <c r="AH35" s="13"/>
      <c r="AI35" s="13"/>
      <c r="AJ35" s="13"/>
      <c r="AK35" s="13"/>
      <c r="AL35" s="13"/>
      <c r="AM35" s="13"/>
      <c r="AN35" s="13"/>
      <c r="AO35" s="13"/>
      <c r="AP35" s="13"/>
      <c r="AQ35" s="13"/>
      <c r="AR35" s="13"/>
      <c r="AS35" s="13"/>
      <c r="AT35" s="14"/>
    </row>
    <row r="36" spans="1:46" ht="13.5">
      <c r="A36" s="12"/>
      <c r="B36" s="13"/>
      <c r="C36" s="13"/>
      <c r="D36" s="13"/>
      <c r="E36" s="13"/>
      <c r="F36" s="13"/>
      <c r="G36" s="13"/>
      <c r="H36" s="13"/>
      <c r="I36" s="13"/>
      <c r="J36" s="13"/>
      <c r="K36" s="13"/>
      <c r="L36" s="13"/>
      <c r="M36" s="13"/>
      <c r="N36" s="13"/>
      <c r="O36" s="13"/>
      <c r="P36" s="13"/>
      <c r="Q36" s="13"/>
      <c r="R36" s="13"/>
      <c r="S36" s="13"/>
      <c r="T36" s="13"/>
      <c r="U36" s="13"/>
      <c r="V36" s="13"/>
      <c r="W36" s="14"/>
      <c r="X36" s="12"/>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6" ht="13.5">
      <c r="A37" s="12"/>
      <c r="B37" s="13"/>
      <c r="C37" s="13"/>
      <c r="D37" s="13"/>
      <c r="E37" s="13"/>
      <c r="F37" s="13"/>
      <c r="G37" s="13"/>
      <c r="H37" s="13"/>
      <c r="I37" s="13"/>
      <c r="J37" s="13"/>
      <c r="K37" s="13"/>
      <c r="L37" s="13"/>
      <c r="M37" s="13"/>
      <c r="N37" s="13"/>
      <c r="O37" s="13"/>
      <c r="P37" s="13"/>
      <c r="Q37" s="13"/>
      <c r="R37" s="13"/>
      <c r="S37" s="13"/>
      <c r="T37" s="13"/>
      <c r="U37" s="13"/>
      <c r="V37" s="13"/>
      <c r="W37" s="14"/>
      <c r="X37" s="12"/>
      <c r="Y37" s="13"/>
      <c r="Z37" s="13"/>
      <c r="AA37" s="13"/>
      <c r="AB37" s="13"/>
      <c r="AC37" s="13"/>
      <c r="AD37" s="13"/>
      <c r="AE37" s="13"/>
      <c r="AF37" s="13"/>
      <c r="AG37" s="13"/>
      <c r="AH37" s="13"/>
      <c r="AI37" s="13"/>
      <c r="AJ37" s="13"/>
      <c r="AK37" s="13"/>
      <c r="AL37" s="13"/>
      <c r="AM37" s="13"/>
      <c r="AN37" s="13"/>
      <c r="AO37" s="13"/>
      <c r="AP37" s="13"/>
      <c r="AQ37" s="13"/>
      <c r="AR37" s="13"/>
      <c r="AS37" s="13"/>
      <c r="AT37" s="14"/>
    </row>
    <row r="38" spans="1:46" ht="13.5">
      <c r="A38" s="12"/>
      <c r="B38" s="13"/>
      <c r="C38" s="13"/>
      <c r="D38" s="13"/>
      <c r="E38" s="13"/>
      <c r="F38" s="13"/>
      <c r="G38" s="13"/>
      <c r="H38" s="13"/>
      <c r="I38" s="13"/>
      <c r="J38" s="13"/>
      <c r="K38" s="13"/>
      <c r="L38" s="13"/>
      <c r="M38" s="13"/>
      <c r="N38" s="13"/>
      <c r="O38" s="13"/>
      <c r="P38" s="13"/>
      <c r="Q38" s="13"/>
      <c r="R38" s="13"/>
      <c r="S38" s="13"/>
      <c r="T38" s="13"/>
      <c r="U38" s="13"/>
      <c r="V38" s="13"/>
      <c r="W38" s="14"/>
      <c r="X38" s="12"/>
      <c r="Y38" s="13"/>
      <c r="Z38" s="13"/>
      <c r="AA38" s="13"/>
      <c r="AB38" s="13"/>
      <c r="AC38" s="13"/>
      <c r="AD38" s="13"/>
      <c r="AE38" s="13"/>
      <c r="AF38" s="13"/>
      <c r="AG38" s="13"/>
      <c r="AH38" s="13"/>
      <c r="AI38" s="13"/>
      <c r="AJ38" s="13"/>
      <c r="AK38" s="13"/>
      <c r="AL38" s="13"/>
      <c r="AM38" s="13"/>
      <c r="AN38" s="13"/>
      <c r="AO38" s="13"/>
      <c r="AP38" s="13"/>
      <c r="AQ38" s="13"/>
      <c r="AR38" s="13"/>
      <c r="AS38" s="13"/>
      <c r="AT38" s="14"/>
    </row>
    <row r="39" spans="1:46" ht="13.5">
      <c r="A39" s="12"/>
      <c r="B39" s="13"/>
      <c r="C39" s="13"/>
      <c r="D39" s="13"/>
      <c r="E39" s="13"/>
      <c r="F39" s="13"/>
      <c r="G39" s="13"/>
      <c r="H39" s="13"/>
      <c r="I39" s="13"/>
      <c r="J39" s="13"/>
      <c r="K39" s="13"/>
      <c r="L39" s="13"/>
      <c r="M39" s="13"/>
      <c r="N39" s="13"/>
      <c r="O39" s="13"/>
      <c r="P39" s="13"/>
      <c r="Q39" s="13"/>
      <c r="R39" s="13"/>
      <c r="S39" s="13"/>
      <c r="T39" s="13"/>
      <c r="U39" s="13"/>
      <c r="V39" s="13"/>
      <c r="W39" s="14"/>
      <c r="X39" s="12"/>
      <c r="Y39" s="13"/>
      <c r="Z39" s="13"/>
      <c r="AA39" s="13"/>
      <c r="AB39" s="13"/>
      <c r="AC39" s="13"/>
      <c r="AD39" s="13"/>
      <c r="AE39" s="13"/>
      <c r="AF39" s="13"/>
      <c r="AG39" s="13"/>
      <c r="AH39" s="13"/>
      <c r="AI39" s="13"/>
      <c r="AJ39" s="13"/>
      <c r="AK39" s="13"/>
      <c r="AL39" s="13"/>
      <c r="AM39" s="13"/>
      <c r="AN39" s="13"/>
      <c r="AO39" s="13"/>
      <c r="AP39" s="13"/>
      <c r="AQ39" s="13"/>
      <c r="AR39" s="13"/>
      <c r="AS39" s="13"/>
      <c r="AT39" s="14"/>
    </row>
    <row r="40" spans="1:46" ht="13.5">
      <c r="A40" s="15"/>
      <c r="B40" s="16"/>
      <c r="C40" s="16"/>
      <c r="D40" s="16"/>
      <c r="E40" s="16"/>
      <c r="F40" s="16"/>
      <c r="G40" s="16"/>
      <c r="H40" s="16"/>
      <c r="I40" s="16"/>
      <c r="J40" s="16"/>
      <c r="K40" s="16"/>
      <c r="L40" s="16"/>
      <c r="M40" s="16"/>
      <c r="N40" s="16"/>
      <c r="O40" s="16"/>
      <c r="P40" s="16"/>
      <c r="Q40" s="16"/>
      <c r="R40" s="16"/>
      <c r="S40" s="16"/>
      <c r="T40" s="16"/>
      <c r="U40" s="16"/>
      <c r="V40" s="16"/>
      <c r="W40" s="17"/>
      <c r="X40" s="15"/>
      <c r="Y40" s="16"/>
      <c r="Z40" s="16"/>
      <c r="AA40" s="16"/>
      <c r="AB40" s="16"/>
      <c r="AC40" s="16"/>
      <c r="AD40" s="16"/>
      <c r="AE40" s="16"/>
      <c r="AF40" s="16"/>
      <c r="AG40" s="16"/>
      <c r="AH40" s="16"/>
      <c r="AI40" s="16"/>
      <c r="AJ40" s="16"/>
      <c r="AK40" s="16"/>
      <c r="AL40" s="16"/>
      <c r="AM40" s="16"/>
      <c r="AN40" s="16"/>
      <c r="AO40" s="16"/>
      <c r="AP40" s="16"/>
      <c r="AQ40" s="16"/>
      <c r="AR40" s="16"/>
      <c r="AS40" s="16"/>
      <c r="AT40" s="17"/>
    </row>
    <row r="41" spans="1:2" ht="13.5">
      <c r="A41" s="8" t="s">
        <v>22</v>
      </c>
      <c r="B41" s="6"/>
    </row>
    <row r="42" spans="1:2" ht="13.5">
      <c r="A42" s="8" t="s">
        <v>1178</v>
      </c>
      <c r="B42" s="6"/>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溝口 千恵</cp:lastModifiedBy>
  <cp:lastPrinted>2021-03-29T05:56:30Z</cp:lastPrinted>
  <dcterms:created xsi:type="dcterms:W3CDTF">1997-01-08T22:48:59Z</dcterms:created>
  <dcterms:modified xsi:type="dcterms:W3CDTF">2021-03-29T05:56:48Z</dcterms:modified>
  <cp:category/>
  <cp:version/>
  <cp:contentType/>
  <cp:contentStatus/>
</cp:coreProperties>
</file>